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4955" windowHeight="8190" tabRatio="838" firstSheet="2" activeTab="6"/>
  </bookViews>
  <sheets>
    <sheet name="ปกนอก" sheetId="1" r:id="rId1"/>
    <sheet name="คณะกรรมการบริหาร" sheetId="2" r:id="rId2"/>
    <sheet name="คณะกรรมการบริหารประจำภาค" sheetId="3" r:id="rId3"/>
    <sheet name="คำแถลง" sheetId="4" r:id="rId4"/>
    <sheet name="ประมาณการรายรับ-เงินรายได้" sheetId="5" r:id="rId5"/>
    <sheet name="แบบสรุปคำขอ" sheetId="6" r:id="rId6"/>
    <sheet name="ข้อมูลพื้นฐาน" sheetId="7" r:id="rId7"/>
  </sheets>
  <externalReferences>
    <externalReference r:id="rId10"/>
  </externalReferences>
  <definedNames>
    <definedName name="OLE_LINK1" localSheetId="3">'คำแถลง'!$A$3</definedName>
    <definedName name="_xlnm.Print_Area" localSheetId="6">'ข้อมูลพื้นฐาน'!$A$1:$P$59</definedName>
    <definedName name="_xlnm.Print_Area" localSheetId="4">'ประมาณการรายรับ-เงินรายได้'!$A$1:$H$20</definedName>
    <definedName name="_xlnm.Print_Titles" localSheetId="5">'แบบสรุปคำขอ'!$6:$6</definedName>
  </definedNames>
  <calcPr fullCalcOnLoad="1"/>
</workbook>
</file>

<file path=xl/sharedStrings.xml><?xml version="1.0" encoding="utf-8"?>
<sst xmlns="http://schemas.openxmlformats.org/spreadsheetml/2006/main" count="266" uniqueCount="182">
  <si>
    <t>ประจำปีงบประมาณ พ.ศ. ……….</t>
  </si>
  <si>
    <t>ของ</t>
  </si>
  <si>
    <t>ฝ่าย.................................</t>
  </si>
  <si>
    <t>โทรศัพท์..........................</t>
  </si>
  <si>
    <t>โทรสาร............................</t>
  </si>
  <si>
    <t>คณะกรรมการบริหารงบประมาณและการเงิน</t>
  </si>
  <si>
    <t>เมื่อการประชุมวันที่ ..............................................................</t>
  </si>
  <si>
    <t>...................................................ประธานคณะกรรมการ</t>
  </si>
  <si>
    <t>( ............................................. )</t>
  </si>
  <si>
    <t>...................................................รองประธานคณะกรรมการ</t>
  </si>
  <si>
    <t>...................................................กรรมการ</t>
  </si>
  <si>
    <t>...................................................กรรมการและเลขานุการ</t>
  </si>
  <si>
    <t>ประจำปีงบประมาณ พ.ศ. ..........</t>
  </si>
  <si>
    <t>บาท</t>
  </si>
  <si>
    <t>รายการ</t>
  </si>
  <si>
    <t>หมายเหตุ</t>
  </si>
  <si>
    <t>รวม</t>
  </si>
  <si>
    <t>1.งบกลาง</t>
  </si>
  <si>
    <t>ประจำปีงบประมาณ พ.ศ. ...........</t>
  </si>
  <si>
    <t>จำแนกตามแผนงาน / งาน / โครงการและหมวดรายจ่าย</t>
  </si>
  <si>
    <t>แผนงาน / งาน / โครงการ</t>
  </si>
  <si>
    <t>งบกลาง</t>
  </si>
  <si>
    <t>ค่าจ้างชั่วคราว</t>
  </si>
  <si>
    <t>ค่าสาธารณูปโภค</t>
  </si>
  <si>
    <t>เงินอุดหนุน</t>
  </si>
  <si>
    <t>รายจ่ายอื่น</t>
  </si>
  <si>
    <t>โรงเรียนกีฬาจังหวัด ..............</t>
  </si>
  <si>
    <t>งาน ................................</t>
  </si>
  <si>
    <t>โรงเรียนกีฬาจังหวัด  ..........................................</t>
  </si>
  <si>
    <t>โรงเรียนกีฬาจังหวัด  .............................</t>
  </si>
  <si>
    <t>คำขอตั้งงบประมาณรายจ่ายระหว่างปี ( เงินรายได้ )</t>
  </si>
  <si>
    <t>ได้พิจารณางบประมาณรายจ่ายระหว่างปี ประจำปีงบประมาณ พ.ศ. …………. เป็นที่เรียบร้อยแล้ว</t>
  </si>
  <si>
    <t>จำนวนเงิน</t>
  </si>
  <si>
    <t>แบบสรุปคำขอตั้งงบประมาณรายจ่ายระหว่างปี</t>
  </si>
  <si>
    <t>1.</t>
  </si>
  <si>
    <t>ฝ่าย</t>
  </si>
  <si>
    <t>2.</t>
  </si>
  <si>
    <t>งาน</t>
  </si>
  <si>
    <t>3.</t>
  </si>
  <si>
    <t>ผู้รับผิดชอบ</t>
  </si>
  <si>
    <t>4.</t>
  </si>
  <si>
    <t>แผนงาน</t>
  </si>
  <si>
    <t>5.</t>
  </si>
  <si>
    <t>6.</t>
  </si>
  <si>
    <t>7.</t>
  </si>
  <si>
    <t>8.</t>
  </si>
  <si>
    <t>9.</t>
  </si>
  <si>
    <t>หลักการและเหตุผล</t>
  </si>
  <si>
    <t>10.</t>
  </si>
  <si>
    <t>วัตถุประสงค์</t>
  </si>
  <si>
    <t>11.</t>
  </si>
  <si>
    <t>ผลสัมฤทธิ์</t>
  </si>
  <si>
    <t>11.2  ผลลัพธ์</t>
  </si>
  <si>
    <t>12.</t>
  </si>
  <si>
    <t>สถานที่ดำเนินการ</t>
  </si>
  <si>
    <t>13.</t>
  </si>
  <si>
    <t>ระยะเวลาดำเนินการ</t>
  </si>
  <si>
    <t>14.</t>
  </si>
  <si>
    <t>ปฏิทินการปฏิบัติงาน</t>
  </si>
  <si>
    <t>กิจกรรมที่ปฏิบัติ</t>
  </si>
  <si>
    <t>หน่วยนับ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</si>
  <si>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</si>
  <si>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</si>
  <si>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</si>
  <si>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</si>
  <si>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</si>
  <si>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</si>
  <si>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</si>
  <si>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</si>
  <si>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</si>
  <si>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</si>
  <si>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</si>
  <si>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</si>
  <si>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15.</t>
  </si>
  <si>
    <t>งบประมาณ</t>
  </si>
  <si>
    <t>หมวดรายจ่าย</t>
  </si>
  <si>
    <t>รายละเอียด / เหตุผล</t>
  </si>
  <si>
    <t>1. หมวดค่าจ้างชั่วคราว</t>
  </si>
  <si>
    <t>3. หมวดค่าสาธารณูปโภค</t>
  </si>
  <si>
    <t>4. หมวดเงินอุดหนุน</t>
  </si>
  <si>
    <t>5. หมวดรายจ่ายอื่น</t>
  </si>
  <si>
    <t>6. หมวดค่าครุภัณฑ์ที่ดินและสิ่งก่อสร้าง</t>
  </si>
  <si>
    <t>16.</t>
  </si>
  <si>
    <t>รายละเอียดครุภัณฑ์</t>
  </si>
  <si>
    <t>จำนวน</t>
  </si>
  <si>
    <t>ราคาต่อหน่วย</t>
  </si>
  <si>
    <t>รวมเงิน (บาท)</t>
  </si>
  <si>
    <t>รายละเอียด / คุณลักษณะ</t>
  </si>
  <si>
    <t>คำแถลงประกอบคำขอตั้งงบประมาณรายจ่ายระหว่างปี</t>
  </si>
  <si>
    <t>ประมาณการรายรับ – เงินรายได้</t>
  </si>
  <si>
    <t>โรงเรียนกีฬาจังหวัด  ...............................</t>
  </si>
  <si>
    <t>1.เงินบำรุงการศึกษา</t>
  </si>
  <si>
    <t>2.เงินผลประโยชน์</t>
  </si>
  <si>
    <t>3.เงินรายได้อื่น ๆ</t>
  </si>
  <si>
    <t>รวมทั้งสิ้น</t>
  </si>
  <si>
    <t>เป็นเงิน</t>
  </si>
  <si>
    <t>ฯลฯ</t>
  </si>
  <si>
    <t xml:space="preserve"> </t>
  </si>
  <si>
    <t>คณะกรรมการบริหารประจำภาค...............................</t>
  </si>
  <si>
    <t>เมื่อการประชุมวันที่ .......................................</t>
  </si>
  <si>
    <t xml:space="preserve">   1.1 ..........</t>
  </si>
  <si>
    <t xml:space="preserve">   2.1 ..........</t>
  </si>
  <si>
    <t xml:space="preserve">   3.1 ..........</t>
  </si>
  <si>
    <t>ค่าครุภัณฑ์ ที่ดินและสิ่งก่อสร้าง</t>
  </si>
  <si>
    <t>ข้อมูลพื้นฐานของแผนงาน / โครงการ / กิจกรรม</t>
  </si>
  <si>
    <t>เลขที่โครงการ</t>
  </si>
  <si>
    <r>
      <t xml:space="preserve">ชื่อ  </t>
    </r>
    <r>
      <rPr>
        <b/>
        <sz val="20"/>
        <rFont val="TH SarabunPSK"/>
        <family val="2"/>
      </rPr>
      <t>O</t>
    </r>
    <r>
      <rPr>
        <b/>
        <sz val="14"/>
        <rFont val="TH SarabunPSK"/>
        <family val="2"/>
      </rPr>
      <t xml:space="preserve"> โครงการ  </t>
    </r>
    <r>
      <rPr>
        <b/>
        <sz val="20"/>
        <rFont val="TH SarabunPSK"/>
        <family val="2"/>
      </rPr>
      <t>O</t>
    </r>
    <r>
      <rPr>
        <b/>
        <sz val="14"/>
        <rFont val="TH SarabunPSK"/>
        <family val="2"/>
      </rPr>
      <t xml:space="preserve"> กิจกรรม</t>
    </r>
  </si>
  <si>
    <t>ความสอดคล้องกับการประกันคุณภาพการศึกษามาตรฐานที่</t>
  </si>
  <si>
    <t xml:space="preserve">                    ตามที่สภามหาวิทยาลัยการกีฬาแห่งชาติได้อนุมัติให้โรงเรียนกีฬาจังหวัด ..................... ใช้เงินรายได้ประจำปีงบประมาณ พ.ศ. ........ ครั้งประชุมสภามหาวิทยาลัยฯ เมื่อวันที่ ...............................</t>
  </si>
  <si>
    <t>งบประมาณรายจ่ายระหว่างปี ประจำปีงบประมาณ พ.ศ. ............</t>
  </si>
  <si>
    <t xml:space="preserve">                    เพื่อให้การบริหารจัดการด้านการศึกษาของโรงเรียนกีฬาจังหวัด .......................... เป็นไปด้วยความเรียบร้อย ซึ่งโรงเรียนกีฬาจังหวัด ........................... มีหน้าที่ภารกิจที่จะต้องทำและดำเนินการ ดังนั้นจึงต้องมีการจัดทำคำของบประมาณรายจ่ายระหว่างปี เพื่อให้หน้าที่และภารกิจของโรงเรียนกีฬาจังหวัด ....................... มีความสมบูรณ์ ยิ่งขึ้นโดยโรงเรียนกีฬามีการใช้จ่ายจากเงินคงคลังและเงินรายได้ที่คาดว่าจะเก็บเพิ่มขึ้นได้ในปีงบประมาณ พ.ศ. .......... โดยอาศัยตามระเบียบสถาบันการพลศึกษา ว่าด้วยวิธีการงบประมาณเงินรายได้ พ.ศ. 2548 หมวด 3 งบประมาณรายจ่ายระหว่างปี ข้อ 17.3  มีการใช้จ่ายจากเงินคงคลัง และข้อ 17.4 มีเงินรายได้เกินกว่าประมาณการรายรับที่ตั้งไว้ ตามรายละเอียดดังนี้</t>
  </si>
  <si>
    <t>คำชี้แจงประกอบประมาณการรายรับที่คาดว่าจะเก็บได้เพิ่มขึ้น ดังนี้</t>
  </si>
  <si>
    <t>ได้พิจารณางบประมาณรายจ่ายระหว่างปี ประจำปีงบประมาณ พ.ศ. ................ เป็นที่เรียบร้อยแล้ว</t>
  </si>
  <si>
    <t xml:space="preserve">         โรงเรียนกีฬาจังหวัด ............. มีเงินคงคลังสะสม ดังนี้</t>
  </si>
  <si>
    <t>รวมเงินคงคลังสะสม</t>
  </si>
  <si>
    <t>1. เงินคงคลังจากปีงบประมาณ พ.ศ. ........</t>
  </si>
  <si>
    <t>2. รวมเงินคงคลังทั้งสิ้น</t>
  </si>
  <si>
    <r>
      <rPr>
        <sz val="16"/>
        <rFont val="TH SarabunPSK"/>
        <family val="2"/>
      </rPr>
      <t xml:space="preserve">3. </t>
    </r>
    <r>
      <rPr>
        <u val="single"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เงินคงคลัง  ( 20% ) </t>
    </r>
  </si>
  <si>
    <t>4. ขออนุมัติรายจ่าย ครั้งนี้</t>
  </si>
  <si>
    <t>5. เงินรายได้ คาดว่าจะเก็บได้ในปีงบประมาณ พ.ศ. ...........</t>
  </si>
  <si>
    <r>
      <t xml:space="preserve">6. </t>
    </r>
    <r>
      <rPr>
        <u val="single"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เงินคงคลัง  ( 20% ) </t>
    </r>
  </si>
  <si>
    <t>7. คงเหลือเงินรายได้</t>
  </si>
  <si>
    <r>
      <t xml:space="preserve">8. </t>
    </r>
    <r>
      <rPr>
        <u val="single"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งบกลาง ( ไม่เกิน 10% )</t>
    </r>
  </si>
  <si>
    <t>9. ขออนุมัติรายจ่าย ครั้งนี้</t>
  </si>
  <si>
    <t>10. ดำเนินการตามโครงการ</t>
  </si>
  <si>
    <t>ความสอดคล้องกับแผนพัฒนามหาวิทยาลัยการกีฬาแห่งชาติ</t>
  </si>
  <si>
    <r>
      <t>หมายเหตุ</t>
    </r>
    <r>
      <rPr>
        <sz val="16"/>
        <rFont val="TH SarabunPSK"/>
        <family val="2"/>
      </rPr>
      <t xml:space="preserve">         หลังจากจัดทำคำขอตั้งงบประมาณรายจ่าย ระหว่างปีงบประมาณ พ.ศ........</t>
    </r>
  </si>
  <si>
    <t>เงินคงคลังก่อนปีงบประมาณ พ.ศ. .............</t>
  </si>
  <si>
    <t>เงินคงคลังปีงบประมาณ พ.ศ. ..........</t>
  </si>
  <si>
    <t>โรงเรียนกีฬาจังหวัด...............</t>
  </si>
  <si>
    <t>ค่าตอบแทน ใช้สอย
และวัสดุ</t>
  </si>
  <si>
    <t>2.แผนงานบริหารการศึกษาขั้นพื้นฐาน</t>
  </si>
  <si>
    <t>2.1....</t>
  </si>
  <si>
    <t>2.2....</t>
  </si>
  <si>
    <t>3.แผนงานจัดการศึกษาขั้นพื้นฐาน</t>
  </si>
  <si>
    <t>3.1....</t>
  </si>
  <si>
    <t>3.2....</t>
  </si>
  <si>
    <t>4.แผนงานปรับปรุงคุณภาพการศึกษาขั้นพื้นฐาน</t>
  </si>
  <si>
    <t>4.1....</t>
  </si>
  <si>
    <t>4.2....</t>
  </si>
  <si>
    <t>5.แผนงานส่งเสริมศิลปะและวัฒนธรรม</t>
  </si>
  <si>
    <t>5.1....</t>
  </si>
  <si>
    <t>5.2....</t>
  </si>
  <si>
    <t>6.แผนงานวิจัย</t>
  </si>
  <si>
    <t>6.1....</t>
  </si>
  <si>
    <t>6.2....</t>
  </si>
  <si>
    <t>7.แผนงานบริการวิชาการแก่สังคม</t>
  </si>
  <si>
    <t>7.1....</t>
  </si>
  <si>
    <t>7.2....</t>
  </si>
  <si>
    <t>8.แผนงานกิจการนักเรียน</t>
  </si>
  <si>
    <t>8.1....</t>
  </si>
  <si>
    <t>8.2....</t>
  </si>
  <si>
    <t>9.แผนงานส่งเสริมและพัฒนากีฬาและนันทนาการ</t>
  </si>
  <si>
    <t>9.1....</t>
  </si>
  <si>
    <t>9.2....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</si>
  <si>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ขอถัวเฉลี่ยจ่ายทุกรายการ</t>
    </r>
  </si>
  <si>
    <t>(ต้องระบุชื่อ-สกุล)</t>
  </si>
  <si>
    <t xml:space="preserve">11.1  ผลผลิต     </t>
  </si>
  <si>
    <t>(ต้องระบุเป็นจำนวน เช่น นักศึกษาคณะวิทย์ จำนวน 200 คน)</t>
  </si>
  <si>
    <t xml:space="preserve">ระยะเวลาดำเนินการ    </t>
  </si>
  <si>
    <t>(กรณีระบุวันที่ดำเนินการไม่ได้ ให้ระบุจำนวนวัน เช่น กำหนดจัดโครงการจำนวน 2 วัน เป็นต้น)</t>
  </si>
  <si>
    <t>พ.ศ. ............</t>
  </si>
  <si>
    <t>พ.ศ. ................</t>
  </si>
  <si>
    <t>2. หมวดค่าตอบแทน ใช้สอยและวัสดุ</t>
  </si>
  <si>
    <t>(กรณีไม่มีรายการหมวด 6 หมวดค่าครุภัณฑ์ที่ดินและสิ่งก่อสร้าง ให้ตัดข้อนี้)</t>
  </si>
  <si>
    <t>17.</t>
  </si>
  <si>
    <r>
      <t xml:space="preserve">กำหนดการโครงการ </t>
    </r>
    <r>
      <rPr>
        <sz val="14"/>
        <color indexed="10"/>
        <rFont val="TH SarabunPSK"/>
        <family val="2"/>
      </rPr>
      <t>(กรณีไม่ใช่โครงการประชุม/อบรม/สัมมนา ให้ตัดข้อนี้)</t>
    </r>
  </si>
  <si>
    <t xml:space="preserve">                </t>
  </si>
  <si>
    <t>08.30 - 09.00</t>
  </si>
  <si>
    <t>09.00 – 10.00</t>
  </si>
  <si>
    <t xml:space="preserve">10.00 – 10.15 </t>
  </si>
  <si>
    <t>10.15 – 12.00</t>
  </si>
  <si>
    <t>เวลา 12.00 -13.00 น.พักรับประทานอาหารกลางวัน</t>
  </si>
  <si>
    <t xml:space="preserve">13.00 – 14.00 </t>
  </si>
  <si>
    <t>14.00-14.15</t>
  </si>
  <si>
    <t xml:space="preserve">14.15– 16.30 </t>
  </si>
  <si>
    <t xml:space="preserve">วันที่ 1
</t>
  </si>
  <si>
    <t xml:space="preserve">วันที่ 2
</t>
  </si>
  <si>
    <t xml:space="preserve">วันที่ 3
</t>
  </si>
  <si>
    <t xml:space="preserve">หมายเหตุ : </t>
  </si>
  <si>
    <t xml:space="preserve">1) เวลา 12.00 – 13.00 น. พักรับประทานอาหารกลางวัน
</t>
  </si>
  <si>
    <t>2) กำหนดการอาจมีการเปลี่ยนแปลงได้ตามความเหมาะสม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</si>
</sst>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41E]d\ mmmm\ yyyy"/>
    <numFmt numFmtId="192" formatCode="[&lt;=9999999][$-D000000]###\-####;[$-D000000]\(0#\)\ ###\-####"/>
    <numFmt numFmtId="193" formatCode="#,##0.0"/>
    <numFmt numFmtId="194" formatCode="0;[Red]0"/>
    <numFmt numFmtId="195" formatCode="_-* #,##0_-;\-* #,##0_-;_-* &quot;-&quot;??_-;_-@_-"/>
  </numFmts>
  <fonts count="55">
    <font>
      <sz val="10"/>
      <name val="Arial"/>
      <family val="0"/>
    </font>
    <font>
      <sz val="8"/>
      <name val="Arial"/>
      <family val="2"/>
    </font>
    <font>
      <b/>
      <sz val="24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33" applyFont="1">
      <alignment/>
      <protection/>
    </xf>
    <xf numFmtId="0" fontId="10" fillId="0" borderId="11" xfId="33" applyFont="1" applyBorder="1" applyAlignment="1">
      <alignment horizontal="center" vertical="center" wrapText="1"/>
      <protection/>
    </xf>
    <xf numFmtId="3" fontId="3" fillId="0" borderId="12" xfId="33" applyNumberFormat="1" applyFont="1" applyBorder="1">
      <alignment/>
      <protection/>
    </xf>
    <xf numFmtId="0" fontId="3" fillId="0" borderId="0" xfId="33" applyFont="1" applyBorder="1" applyAlignment="1">
      <alignment horizontal="center"/>
      <protection/>
    </xf>
    <xf numFmtId="3" fontId="3" fillId="0" borderId="0" xfId="33" applyNumberFormat="1" applyFont="1" applyBorder="1" applyAlignment="1">
      <alignment horizontal="center"/>
      <protection/>
    </xf>
    <xf numFmtId="3" fontId="3" fillId="0" borderId="0" xfId="33" applyNumberFormat="1" applyFont="1" applyBorder="1">
      <alignment/>
      <protection/>
    </xf>
    <xf numFmtId="0" fontId="3" fillId="0" borderId="0" xfId="33" applyFont="1" applyAlignment="1">
      <alignment horizontal="left"/>
      <protection/>
    </xf>
    <xf numFmtId="0" fontId="3" fillId="0" borderId="0" xfId="33" applyFont="1" applyAlignment="1">
      <alignment vertical="center"/>
      <protection/>
    </xf>
    <xf numFmtId="0" fontId="3" fillId="0" borderId="0" xfId="33" applyFont="1">
      <alignment/>
      <protection/>
    </xf>
    <xf numFmtId="0" fontId="8" fillId="0" borderId="0" xfId="33" applyFont="1" applyAlignment="1">
      <alignment vertical="top"/>
      <protection/>
    </xf>
    <xf numFmtId="0" fontId="6" fillId="0" borderId="0" xfId="33" applyFont="1" applyAlignment="1">
      <alignment vertical="center"/>
      <protection/>
    </xf>
    <xf numFmtId="43" fontId="6" fillId="0" borderId="0" xfId="37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3" fontId="8" fillId="0" borderId="0" xfId="37" applyFont="1" applyAlignment="1">
      <alignment horizontal="center" vertical="center"/>
    </xf>
    <xf numFmtId="43" fontId="6" fillId="0" borderId="0" xfId="37" applyFont="1" applyAlignment="1">
      <alignment horizontal="center"/>
    </xf>
    <xf numFmtId="43" fontId="8" fillId="0" borderId="0" xfId="37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3" fillId="0" borderId="12" xfId="33" applyFont="1" applyBorder="1" applyAlignment="1">
      <alignment horizontal="left"/>
      <protection/>
    </xf>
    <xf numFmtId="3" fontId="3" fillId="0" borderId="13" xfId="33" applyNumberFormat="1" applyFont="1" applyBorder="1" applyAlignment="1">
      <alignment horizontal="center"/>
      <protection/>
    </xf>
    <xf numFmtId="3" fontId="3" fillId="0" borderId="14" xfId="33" applyNumberFormat="1" applyFont="1" applyBorder="1" applyAlignment="1">
      <alignment horizontal="center"/>
      <protection/>
    </xf>
    <xf numFmtId="3" fontId="3" fillId="0" borderId="15" xfId="33" applyNumberFormat="1" applyFont="1" applyBorder="1" applyAlignment="1">
      <alignment horizontal="center"/>
      <protection/>
    </xf>
    <xf numFmtId="43" fontId="3" fillId="0" borderId="13" xfId="37" applyFont="1" applyBorder="1" applyAlignment="1">
      <alignment horizontal="center"/>
    </xf>
    <xf numFmtId="43" fontId="3" fillId="0" borderId="14" xfId="37" applyFont="1" applyBorder="1" applyAlignment="1">
      <alignment horizontal="center"/>
    </xf>
    <xf numFmtId="0" fontId="5" fillId="0" borderId="0" xfId="33" applyFont="1" applyAlignment="1">
      <alignment horizontal="center"/>
      <protection/>
    </xf>
    <xf numFmtId="0" fontId="10" fillId="0" borderId="12" xfId="33" applyFont="1" applyBorder="1" applyAlignment="1">
      <alignment horizontal="center" vertical="center"/>
      <protection/>
    </xf>
    <xf numFmtId="195" fontId="6" fillId="0" borderId="0" xfId="37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 wrapText="1"/>
    </xf>
    <xf numFmtId="195" fontId="8" fillId="0" borderId="12" xfId="37" applyNumberFormat="1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left" vertical="center"/>
    </xf>
    <xf numFmtId="43" fontId="8" fillId="0" borderId="12" xfId="37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43" fontId="6" fillId="0" borderId="12" xfId="37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shrinkToFit="1"/>
    </xf>
    <xf numFmtId="0" fontId="6" fillId="0" borderId="0" xfId="43" applyFont="1" applyAlignment="1">
      <alignment horizontal="center" vertical="top"/>
      <protection/>
    </xf>
    <xf numFmtId="0" fontId="8" fillId="0" borderId="0" xfId="43" applyFont="1" applyAlignment="1">
      <alignment horizontal="center" vertical="top"/>
      <protection/>
    </xf>
    <xf numFmtId="0" fontId="5" fillId="0" borderId="0" xfId="43" applyFont="1" applyAlignment="1">
      <alignment vertical="top"/>
      <protection/>
    </xf>
    <xf numFmtId="0" fontId="3" fillId="0" borderId="0" xfId="43" applyFont="1" applyAlignment="1">
      <alignment horizontal="center" vertical="top"/>
      <protection/>
    </xf>
    <xf numFmtId="0" fontId="10" fillId="0" borderId="0" xfId="43" applyFont="1" applyAlignment="1">
      <alignment horizontal="center" vertical="top"/>
      <protection/>
    </xf>
    <xf numFmtId="0" fontId="10" fillId="0" borderId="0" xfId="43" applyFont="1" applyAlignment="1" quotePrefix="1">
      <alignment horizontal="center" vertical="center"/>
      <protection/>
    </xf>
    <xf numFmtId="0" fontId="10" fillId="0" borderId="0" xfId="43" applyFont="1" applyAlignment="1">
      <alignment vertical="center"/>
      <protection/>
    </xf>
    <xf numFmtId="0" fontId="10" fillId="0" borderId="0" xfId="43" applyFont="1" applyAlignment="1" quotePrefix="1">
      <alignment horizontal="center" vertical="top"/>
      <protection/>
    </xf>
    <xf numFmtId="0" fontId="10" fillId="0" borderId="0" xfId="43" applyFont="1" applyAlignment="1">
      <alignment horizontal="left" vertical="center"/>
      <protection/>
    </xf>
    <xf numFmtId="0" fontId="3" fillId="0" borderId="0" xfId="43" applyFont="1" applyAlignment="1">
      <alignment horizontal="center" vertical="top"/>
      <protection/>
    </xf>
    <xf numFmtId="0" fontId="10" fillId="0" borderId="0" xfId="43" applyFont="1" applyAlignment="1">
      <alignment horizontal="left" vertical="top"/>
      <protection/>
    </xf>
    <xf numFmtId="0" fontId="3" fillId="0" borderId="0" xfId="43" applyFont="1" applyAlignment="1">
      <alignment horizontal="left" vertical="top"/>
      <protection/>
    </xf>
    <xf numFmtId="0" fontId="10" fillId="0" borderId="0" xfId="43" applyFont="1" applyAlignment="1">
      <alignment vertical="top"/>
      <protection/>
    </xf>
    <xf numFmtId="0" fontId="50" fillId="0" borderId="0" xfId="43" applyFont="1" applyAlignment="1">
      <alignment vertical="top"/>
      <protection/>
    </xf>
    <xf numFmtId="0" fontId="3" fillId="0" borderId="0" xfId="43" applyFont="1" applyAlignment="1">
      <alignment vertical="top"/>
      <protection/>
    </xf>
    <xf numFmtId="0" fontId="0" fillId="0" borderId="0" xfId="43">
      <alignment/>
      <protection/>
    </xf>
    <xf numFmtId="0" fontId="10" fillId="0" borderId="0" xfId="43" applyFont="1" applyAlignment="1">
      <alignment horizontal="left" vertical="top"/>
      <protection/>
    </xf>
    <xf numFmtId="0" fontId="3" fillId="0" borderId="0" xfId="43" applyFont="1" applyAlignment="1" quotePrefix="1">
      <alignment horizontal="center" vertical="top"/>
      <protection/>
    </xf>
    <xf numFmtId="0" fontId="3" fillId="0" borderId="0" xfId="43" applyFont="1" applyAlignment="1">
      <alignment horizontal="justify"/>
      <protection/>
    </xf>
    <xf numFmtId="0" fontId="3" fillId="0" borderId="0" xfId="43" applyFont="1" applyAlignment="1" quotePrefix="1">
      <alignment horizontal="left" vertical="top"/>
      <protection/>
    </xf>
    <xf numFmtId="0" fontId="50" fillId="0" borderId="0" xfId="43" applyFont="1" applyAlignment="1">
      <alignment horizontal="left" vertical="top"/>
      <protection/>
    </xf>
    <xf numFmtId="0" fontId="3" fillId="0" borderId="0" xfId="43" applyFont="1" applyAlignment="1">
      <alignment horizontal="left"/>
      <protection/>
    </xf>
    <xf numFmtId="0" fontId="50" fillId="0" borderId="0" xfId="43" applyFont="1" applyAlignment="1">
      <alignment horizontal="left" vertical="center"/>
      <protection/>
    </xf>
    <xf numFmtId="0" fontId="3" fillId="0" borderId="0" xfId="43" applyFont="1" applyAlignment="1">
      <alignment horizontal="left" vertical="top"/>
      <protection/>
    </xf>
    <xf numFmtId="0" fontId="10" fillId="0" borderId="16" xfId="43" applyFont="1" applyBorder="1" applyAlignment="1">
      <alignment horizontal="center" vertical="center" shrinkToFit="1"/>
      <protection/>
    </xf>
    <xf numFmtId="0" fontId="10" fillId="0" borderId="17" xfId="43" applyFont="1" applyBorder="1" applyAlignment="1">
      <alignment horizontal="center" vertical="center" shrinkToFit="1"/>
      <protection/>
    </xf>
    <xf numFmtId="0" fontId="10" fillId="0" borderId="12" xfId="43" applyFont="1" applyBorder="1" applyAlignment="1">
      <alignment horizontal="center" vertical="center" shrinkToFit="1"/>
      <protection/>
    </xf>
    <xf numFmtId="0" fontId="10" fillId="0" borderId="13" xfId="43" applyFont="1" applyBorder="1" applyAlignment="1">
      <alignment horizontal="center" vertical="center" shrinkToFit="1"/>
      <protection/>
    </xf>
    <xf numFmtId="0" fontId="10" fillId="0" borderId="14" xfId="43" applyFont="1" applyBorder="1" applyAlignment="1">
      <alignment horizontal="center" vertical="center" shrinkToFit="1"/>
      <protection/>
    </xf>
    <xf numFmtId="0" fontId="10" fillId="0" borderId="15" xfId="43" applyFont="1" applyBorder="1" applyAlignment="1">
      <alignment horizontal="center" vertical="center" shrinkToFit="1"/>
      <protection/>
    </xf>
    <xf numFmtId="0" fontId="10" fillId="0" borderId="18" xfId="43" applyFont="1" applyBorder="1" applyAlignment="1">
      <alignment horizontal="center" vertical="center" shrinkToFit="1"/>
      <protection/>
    </xf>
    <xf numFmtId="0" fontId="10" fillId="0" borderId="19" xfId="43" applyFont="1" applyBorder="1" applyAlignment="1">
      <alignment horizontal="center" vertical="center" shrinkToFit="1"/>
      <protection/>
    </xf>
    <xf numFmtId="0" fontId="10" fillId="0" borderId="20" xfId="43" applyFont="1" applyBorder="1" applyAlignment="1">
      <alignment horizontal="center" vertical="center" shrinkToFit="1"/>
      <protection/>
    </xf>
    <xf numFmtId="0" fontId="10" fillId="0" borderId="21" xfId="43" applyFont="1" applyBorder="1" applyAlignment="1">
      <alignment horizontal="center" vertical="center" shrinkToFit="1"/>
      <protection/>
    </xf>
    <xf numFmtId="0" fontId="10" fillId="0" borderId="12" xfId="43" applyFont="1" applyBorder="1" applyAlignment="1">
      <alignment horizontal="center" vertical="center" shrinkToFit="1"/>
      <protection/>
    </xf>
    <xf numFmtId="0" fontId="10" fillId="0" borderId="12" xfId="43" applyFont="1" applyBorder="1" applyAlignment="1">
      <alignment vertical="center" shrinkToFit="1"/>
      <protection/>
    </xf>
    <xf numFmtId="0" fontId="3" fillId="0" borderId="16" xfId="43" applyFont="1" applyBorder="1" applyAlignment="1" quotePrefix="1">
      <alignment horizontal="center" vertical="top"/>
      <protection/>
    </xf>
    <xf numFmtId="0" fontId="3" fillId="0" borderId="17" xfId="43" applyFont="1" applyBorder="1" applyAlignment="1">
      <alignment horizontal="left" vertical="top"/>
      <protection/>
    </xf>
    <xf numFmtId="0" fontId="3" fillId="0" borderId="17" xfId="43" applyFont="1" applyBorder="1">
      <alignment/>
      <protection/>
    </xf>
    <xf numFmtId="0" fontId="3" fillId="0" borderId="11" xfId="43" applyFont="1" applyBorder="1" applyAlignment="1">
      <alignment horizontal="center" vertical="top"/>
      <protection/>
    </xf>
    <xf numFmtId="0" fontId="3" fillId="0" borderId="11" xfId="43" applyFont="1" applyBorder="1" applyAlignment="1">
      <alignment vertical="top"/>
      <protection/>
    </xf>
    <xf numFmtId="0" fontId="3" fillId="0" borderId="18" xfId="43" applyFont="1" applyBorder="1" applyAlignment="1" quotePrefix="1">
      <alignment horizontal="center" vertical="top"/>
      <protection/>
    </xf>
    <xf numFmtId="0" fontId="3" fillId="0" borderId="19" xfId="43" applyFont="1" applyBorder="1" applyAlignment="1">
      <alignment horizontal="center" vertical="top"/>
      <protection/>
    </xf>
    <xf numFmtId="0" fontId="3" fillId="0" borderId="19" xfId="43" applyFont="1" applyBorder="1" applyAlignment="1">
      <alignment horizontal="justify"/>
      <protection/>
    </xf>
    <xf numFmtId="0" fontId="3" fillId="0" borderId="22" xfId="43" applyFont="1" applyBorder="1" applyAlignment="1">
      <alignment horizontal="center" vertical="top"/>
      <protection/>
    </xf>
    <xf numFmtId="0" fontId="3" fillId="0" borderId="22" xfId="43" applyFont="1" applyBorder="1" applyAlignment="1">
      <alignment vertical="top"/>
      <protection/>
    </xf>
    <xf numFmtId="0" fontId="3" fillId="0" borderId="20" xfId="43" applyFont="1" applyBorder="1" applyAlignment="1" quotePrefix="1">
      <alignment horizontal="center" vertical="top"/>
      <protection/>
    </xf>
    <xf numFmtId="0" fontId="3" fillId="0" borderId="21" xfId="43" applyFont="1" applyBorder="1" applyAlignment="1">
      <alignment horizontal="center" vertical="top"/>
      <protection/>
    </xf>
    <xf numFmtId="0" fontId="3" fillId="0" borderId="21" xfId="43" applyFont="1" applyBorder="1" applyAlignment="1">
      <alignment horizontal="justify"/>
      <protection/>
    </xf>
    <xf numFmtId="0" fontId="3" fillId="0" borderId="23" xfId="43" applyFont="1" applyBorder="1" applyAlignment="1">
      <alignment horizontal="center" vertical="top"/>
      <protection/>
    </xf>
    <xf numFmtId="0" fontId="3" fillId="0" borderId="23" xfId="43" applyFont="1" applyBorder="1" applyAlignment="1">
      <alignment vertical="top"/>
      <protection/>
    </xf>
    <xf numFmtId="0" fontId="10" fillId="0" borderId="0" xfId="43" applyFont="1" applyAlignment="1" quotePrefix="1">
      <alignment horizontal="center"/>
      <protection/>
    </xf>
    <xf numFmtId="0" fontId="10" fillId="0" borderId="0" xfId="43" applyFont="1" applyAlignment="1">
      <alignment horizontal="left"/>
      <protection/>
    </xf>
    <xf numFmtId="0" fontId="10" fillId="0" borderId="13" xfId="43" applyFont="1" applyBorder="1" applyAlignment="1">
      <alignment horizontal="center" vertical="top"/>
      <protection/>
    </xf>
    <xf numFmtId="0" fontId="10" fillId="0" borderId="14" xfId="43" applyFont="1" applyBorder="1" applyAlignment="1">
      <alignment horizontal="center" vertical="top"/>
      <protection/>
    </xf>
    <xf numFmtId="0" fontId="10" fillId="0" borderId="15" xfId="43" applyFont="1" applyBorder="1" applyAlignment="1">
      <alignment horizontal="center" vertical="top"/>
      <protection/>
    </xf>
    <xf numFmtId="0" fontId="3" fillId="0" borderId="18" xfId="43" applyFont="1" applyBorder="1" applyAlignment="1">
      <alignment horizontal="left" vertical="top"/>
      <protection/>
    </xf>
    <xf numFmtId="0" fontId="3" fillId="0" borderId="19" xfId="43" applyFont="1" applyBorder="1" applyAlignment="1">
      <alignment horizontal="left" vertical="top"/>
      <protection/>
    </xf>
    <xf numFmtId="0" fontId="3" fillId="0" borderId="18" xfId="43" applyFont="1" applyBorder="1" applyAlignment="1">
      <alignment horizontal="center" vertical="top"/>
      <protection/>
    </xf>
    <xf numFmtId="0" fontId="3" fillId="0" borderId="19" xfId="43" applyFont="1" applyBorder="1" applyAlignment="1">
      <alignment horizontal="center" vertical="top"/>
      <protection/>
    </xf>
    <xf numFmtId="0" fontId="3" fillId="0" borderId="20" xfId="43" applyFont="1" applyBorder="1" applyAlignment="1">
      <alignment horizontal="left" vertical="top"/>
      <protection/>
    </xf>
    <xf numFmtId="0" fontId="3" fillId="0" borderId="10" xfId="43" applyFont="1" applyBorder="1" applyAlignment="1">
      <alignment horizontal="left" vertical="top"/>
      <protection/>
    </xf>
    <xf numFmtId="0" fontId="3" fillId="0" borderId="21" xfId="43" applyFont="1" applyBorder="1" applyAlignment="1">
      <alignment horizontal="left" vertical="top"/>
      <protection/>
    </xf>
    <xf numFmtId="0" fontId="3" fillId="0" borderId="20" xfId="43" applyFont="1" applyBorder="1" applyAlignment="1">
      <alignment horizontal="center" vertical="top"/>
      <protection/>
    </xf>
    <xf numFmtId="0" fontId="3" fillId="0" borderId="10" xfId="43" applyFont="1" applyBorder="1" applyAlignment="1">
      <alignment horizontal="center" vertical="top"/>
      <protection/>
    </xf>
    <xf numFmtId="0" fontId="3" fillId="0" borderId="21" xfId="43" applyFont="1" applyBorder="1" applyAlignment="1">
      <alignment horizontal="center" vertical="top"/>
      <protection/>
    </xf>
    <xf numFmtId="0" fontId="50" fillId="0" borderId="0" xfId="43" applyFont="1" applyAlignment="1">
      <alignment horizontal="left"/>
      <protection/>
    </xf>
    <xf numFmtId="0" fontId="3" fillId="0" borderId="0" xfId="43" applyFont="1" applyAlignment="1">
      <alignment horizontal="center" vertical="center"/>
      <protection/>
    </xf>
    <xf numFmtId="0" fontId="10" fillId="0" borderId="12" xfId="43" applyFont="1" applyBorder="1" applyAlignment="1">
      <alignment horizontal="center" vertical="center"/>
      <protection/>
    </xf>
    <xf numFmtId="0" fontId="10" fillId="0" borderId="12" xfId="43" applyFont="1" applyBorder="1" applyAlignment="1">
      <alignment horizontal="justify" vertical="center"/>
      <protection/>
    </xf>
    <xf numFmtId="0" fontId="10" fillId="0" borderId="12" xfId="43" applyFont="1" applyBorder="1" applyAlignment="1">
      <alignment horizontal="center" vertical="center"/>
      <protection/>
    </xf>
    <xf numFmtId="0" fontId="3" fillId="0" borderId="11" xfId="43" applyFont="1" applyBorder="1" applyAlignment="1">
      <alignment horizontal="justify"/>
      <protection/>
    </xf>
    <xf numFmtId="0" fontId="3" fillId="0" borderId="11" xfId="43" applyFont="1" applyBorder="1" applyAlignment="1">
      <alignment horizontal="center" vertical="top"/>
      <protection/>
    </xf>
    <xf numFmtId="0" fontId="3" fillId="0" borderId="22" xfId="43" applyFont="1" applyBorder="1" applyAlignment="1">
      <alignment horizontal="justify"/>
      <protection/>
    </xf>
    <xf numFmtId="0" fontId="3" fillId="0" borderId="22" xfId="43" applyFont="1" applyBorder="1" applyAlignment="1">
      <alignment horizontal="center" vertical="top"/>
      <protection/>
    </xf>
    <xf numFmtId="0" fontId="3" fillId="0" borderId="23" xfId="43" applyFont="1" applyBorder="1" applyAlignment="1">
      <alignment horizontal="center" vertical="top"/>
      <protection/>
    </xf>
    <xf numFmtId="0" fontId="51" fillId="0" borderId="24" xfId="43" applyFont="1" applyBorder="1" applyAlignment="1">
      <alignment horizontal="center" vertical="center" wrapText="1"/>
      <protection/>
    </xf>
    <xf numFmtId="0" fontId="51" fillId="0" borderId="12" xfId="43" applyFont="1" applyBorder="1" applyAlignment="1">
      <alignment horizontal="center" vertical="center" wrapText="1"/>
      <protection/>
    </xf>
    <xf numFmtId="0" fontId="52" fillId="0" borderId="12" xfId="43" applyFont="1" applyBorder="1" applyAlignment="1">
      <alignment vertical="center" textRotation="90" wrapText="1"/>
      <protection/>
    </xf>
    <xf numFmtId="0" fontId="51" fillId="0" borderId="12" xfId="43" applyFont="1" applyBorder="1" applyAlignment="1">
      <alignment horizontal="center" vertical="center" wrapText="1"/>
      <protection/>
    </xf>
    <xf numFmtId="0" fontId="53" fillId="0" borderId="12" xfId="43" applyFont="1" applyBorder="1" applyAlignment="1">
      <alignment horizontal="center" vertical="top" wrapText="1"/>
      <protection/>
    </xf>
    <xf numFmtId="0" fontId="53" fillId="0" borderId="12" xfId="43" applyFont="1" applyBorder="1" applyAlignment="1">
      <alignment horizontal="center" vertical="top" wrapText="1"/>
      <protection/>
    </xf>
    <xf numFmtId="0" fontId="51" fillId="0" borderId="0" xfId="43" applyFont="1" applyAlignment="1">
      <alignment vertical="top"/>
      <protection/>
    </xf>
    <xf numFmtId="0" fontId="54" fillId="0" borderId="0" xfId="43" applyFont="1" applyAlignment="1">
      <alignment vertical="top"/>
      <protection/>
    </xf>
    <xf numFmtId="0" fontId="53" fillId="0" borderId="0" xfId="43" applyFont="1" applyAlignment="1">
      <alignment vertical="top"/>
      <protection/>
    </xf>
    <xf numFmtId="0" fontId="53" fillId="0" borderId="0" xfId="43" applyFont="1">
      <alignment/>
      <protection/>
    </xf>
    <xf numFmtId="0" fontId="54" fillId="0" borderId="0" xfId="43" applyFont="1">
      <alignment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3</xdr:row>
      <xdr:rowOff>104775</xdr:rowOff>
    </xdr:from>
    <xdr:to>
      <xdr:col>6</xdr:col>
      <xdr:colOff>57150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81050"/>
          <a:ext cx="16097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219075</xdr:rowOff>
    </xdr:from>
    <xdr:to>
      <xdr:col>16</xdr:col>
      <xdr:colOff>0</xdr:colOff>
      <xdr:row>9</xdr:row>
      <xdr:rowOff>219075</xdr:rowOff>
    </xdr:to>
    <xdr:sp>
      <xdr:nvSpPr>
        <xdr:cNvPr id="1" name="Line 9"/>
        <xdr:cNvSpPr>
          <a:spLocks/>
        </xdr:cNvSpPr>
      </xdr:nvSpPr>
      <xdr:spPr>
        <a:xfrm>
          <a:off x="238125" y="2657475"/>
          <a:ext cx="6000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219075</xdr:rowOff>
    </xdr:from>
    <xdr:to>
      <xdr:col>16</xdr:col>
      <xdr:colOff>0</xdr:colOff>
      <xdr:row>10</xdr:row>
      <xdr:rowOff>219075</xdr:rowOff>
    </xdr:to>
    <xdr:sp>
      <xdr:nvSpPr>
        <xdr:cNvPr id="2" name="Line 10"/>
        <xdr:cNvSpPr>
          <a:spLocks/>
        </xdr:cNvSpPr>
      </xdr:nvSpPr>
      <xdr:spPr>
        <a:xfrm>
          <a:off x="238125" y="2895600"/>
          <a:ext cx="6000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11</xdr:row>
      <xdr:rowOff>209550</xdr:rowOff>
    </xdr:from>
    <xdr:to>
      <xdr:col>16</xdr:col>
      <xdr:colOff>0</xdr:colOff>
      <xdr:row>11</xdr:row>
      <xdr:rowOff>219075</xdr:rowOff>
    </xdr:to>
    <xdr:sp>
      <xdr:nvSpPr>
        <xdr:cNvPr id="3" name="Line 11"/>
        <xdr:cNvSpPr>
          <a:spLocks/>
        </xdr:cNvSpPr>
      </xdr:nvSpPr>
      <xdr:spPr>
        <a:xfrm flipV="1">
          <a:off x="2971800" y="3124200"/>
          <a:ext cx="326707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209550</xdr:rowOff>
    </xdr:from>
    <xdr:to>
      <xdr:col>16</xdr:col>
      <xdr:colOff>0</xdr:colOff>
      <xdr:row>13</xdr:row>
      <xdr:rowOff>209550</xdr:rowOff>
    </xdr:to>
    <xdr:sp>
      <xdr:nvSpPr>
        <xdr:cNvPr id="4" name="Line 13"/>
        <xdr:cNvSpPr>
          <a:spLocks/>
        </xdr:cNvSpPr>
      </xdr:nvSpPr>
      <xdr:spPr>
        <a:xfrm>
          <a:off x="238125" y="3600450"/>
          <a:ext cx="6000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14</xdr:row>
      <xdr:rowOff>209550</xdr:rowOff>
    </xdr:from>
    <xdr:to>
      <xdr:col>16</xdr:col>
      <xdr:colOff>0</xdr:colOff>
      <xdr:row>14</xdr:row>
      <xdr:rowOff>209550</xdr:rowOff>
    </xdr:to>
    <xdr:sp>
      <xdr:nvSpPr>
        <xdr:cNvPr id="5" name="Line 14"/>
        <xdr:cNvSpPr>
          <a:spLocks/>
        </xdr:cNvSpPr>
      </xdr:nvSpPr>
      <xdr:spPr>
        <a:xfrm>
          <a:off x="238125" y="3838575"/>
          <a:ext cx="6000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209550</xdr:rowOff>
    </xdr:from>
    <xdr:to>
      <xdr:col>16</xdr:col>
      <xdr:colOff>0</xdr:colOff>
      <xdr:row>15</xdr:row>
      <xdr:rowOff>209550</xdr:rowOff>
    </xdr:to>
    <xdr:sp>
      <xdr:nvSpPr>
        <xdr:cNvPr id="6" name="Line 16"/>
        <xdr:cNvSpPr>
          <a:spLocks/>
        </xdr:cNvSpPr>
      </xdr:nvSpPr>
      <xdr:spPr>
        <a:xfrm>
          <a:off x="238125" y="4076700"/>
          <a:ext cx="6000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17</xdr:row>
      <xdr:rowOff>190500</xdr:rowOff>
    </xdr:from>
    <xdr:to>
      <xdr:col>16</xdr:col>
      <xdr:colOff>0</xdr:colOff>
      <xdr:row>17</xdr:row>
      <xdr:rowOff>190500</xdr:rowOff>
    </xdr:to>
    <xdr:sp>
      <xdr:nvSpPr>
        <xdr:cNvPr id="7" name="Line 17"/>
        <xdr:cNvSpPr>
          <a:spLocks/>
        </xdr:cNvSpPr>
      </xdr:nvSpPr>
      <xdr:spPr>
        <a:xfrm>
          <a:off x="590550" y="4533900"/>
          <a:ext cx="5648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18</xdr:row>
      <xdr:rowOff>180975</xdr:rowOff>
    </xdr:from>
    <xdr:to>
      <xdr:col>16</xdr:col>
      <xdr:colOff>0</xdr:colOff>
      <xdr:row>18</xdr:row>
      <xdr:rowOff>180975</xdr:rowOff>
    </xdr:to>
    <xdr:sp>
      <xdr:nvSpPr>
        <xdr:cNvPr id="8" name="Line 18"/>
        <xdr:cNvSpPr>
          <a:spLocks/>
        </xdr:cNvSpPr>
      </xdr:nvSpPr>
      <xdr:spPr>
        <a:xfrm>
          <a:off x="590550" y="4762500"/>
          <a:ext cx="5648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19</xdr:row>
      <xdr:rowOff>180975</xdr:rowOff>
    </xdr:from>
    <xdr:to>
      <xdr:col>16</xdr:col>
      <xdr:colOff>0</xdr:colOff>
      <xdr:row>19</xdr:row>
      <xdr:rowOff>180975</xdr:rowOff>
    </xdr:to>
    <xdr:sp>
      <xdr:nvSpPr>
        <xdr:cNvPr id="9" name="Line 19"/>
        <xdr:cNvSpPr>
          <a:spLocks/>
        </xdr:cNvSpPr>
      </xdr:nvSpPr>
      <xdr:spPr>
        <a:xfrm>
          <a:off x="590550" y="5000625"/>
          <a:ext cx="5648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21</xdr:row>
      <xdr:rowOff>190500</xdr:rowOff>
    </xdr:from>
    <xdr:to>
      <xdr:col>16</xdr:col>
      <xdr:colOff>0</xdr:colOff>
      <xdr:row>21</xdr:row>
      <xdr:rowOff>190500</xdr:rowOff>
    </xdr:to>
    <xdr:sp>
      <xdr:nvSpPr>
        <xdr:cNvPr id="10" name="Line 20"/>
        <xdr:cNvSpPr>
          <a:spLocks/>
        </xdr:cNvSpPr>
      </xdr:nvSpPr>
      <xdr:spPr>
        <a:xfrm>
          <a:off x="1028700" y="5486400"/>
          <a:ext cx="5210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22</xdr:row>
      <xdr:rowOff>200025</xdr:rowOff>
    </xdr:from>
    <xdr:to>
      <xdr:col>16</xdr:col>
      <xdr:colOff>0</xdr:colOff>
      <xdr:row>22</xdr:row>
      <xdr:rowOff>200025</xdr:rowOff>
    </xdr:to>
    <xdr:sp>
      <xdr:nvSpPr>
        <xdr:cNvPr id="11" name="Line 21"/>
        <xdr:cNvSpPr>
          <a:spLocks/>
        </xdr:cNvSpPr>
      </xdr:nvSpPr>
      <xdr:spPr>
        <a:xfrm>
          <a:off x="1028700" y="5734050"/>
          <a:ext cx="5210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23</xdr:row>
      <xdr:rowOff>200025</xdr:rowOff>
    </xdr:from>
    <xdr:to>
      <xdr:col>16</xdr:col>
      <xdr:colOff>0</xdr:colOff>
      <xdr:row>23</xdr:row>
      <xdr:rowOff>200025</xdr:rowOff>
    </xdr:to>
    <xdr:sp>
      <xdr:nvSpPr>
        <xdr:cNvPr id="12" name="Line 22"/>
        <xdr:cNvSpPr>
          <a:spLocks/>
        </xdr:cNvSpPr>
      </xdr:nvSpPr>
      <xdr:spPr>
        <a:xfrm>
          <a:off x="1362075" y="5972175"/>
          <a:ext cx="4876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24</xdr:row>
      <xdr:rowOff>190500</xdr:rowOff>
    </xdr:from>
    <xdr:to>
      <xdr:col>16</xdr:col>
      <xdr:colOff>0</xdr:colOff>
      <xdr:row>24</xdr:row>
      <xdr:rowOff>190500</xdr:rowOff>
    </xdr:to>
    <xdr:sp>
      <xdr:nvSpPr>
        <xdr:cNvPr id="13" name="Line 23"/>
        <xdr:cNvSpPr>
          <a:spLocks/>
        </xdr:cNvSpPr>
      </xdr:nvSpPr>
      <xdr:spPr>
        <a:xfrm>
          <a:off x="1438275" y="6200775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228600</xdr:rowOff>
    </xdr:from>
    <xdr:to>
      <xdr:col>15</xdr:col>
      <xdr:colOff>495300</xdr:colOff>
      <xdr:row>5</xdr:row>
      <xdr:rowOff>228600</xdr:rowOff>
    </xdr:to>
    <xdr:sp>
      <xdr:nvSpPr>
        <xdr:cNvPr id="14" name="Line 4"/>
        <xdr:cNvSpPr>
          <a:spLocks/>
        </xdr:cNvSpPr>
      </xdr:nvSpPr>
      <xdr:spPr>
        <a:xfrm>
          <a:off x="514350" y="1619250"/>
          <a:ext cx="5686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6</xdr:row>
      <xdr:rowOff>238125</xdr:rowOff>
    </xdr:from>
    <xdr:to>
      <xdr:col>15</xdr:col>
      <xdr:colOff>504825</xdr:colOff>
      <xdr:row>6</xdr:row>
      <xdr:rowOff>238125</xdr:rowOff>
    </xdr:to>
    <xdr:sp>
      <xdr:nvSpPr>
        <xdr:cNvPr id="15" name="Line 5"/>
        <xdr:cNvSpPr>
          <a:spLocks/>
        </xdr:cNvSpPr>
      </xdr:nvSpPr>
      <xdr:spPr>
        <a:xfrm>
          <a:off x="504825" y="1914525"/>
          <a:ext cx="57054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7</xdr:row>
      <xdr:rowOff>238125</xdr:rowOff>
    </xdr:from>
    <xdr:to>
      <xdr:col>15</xdr:col>
      <xdr:colOff>504825</xdr:colOff>
      <xdr:row>7</xdr:row>
      <xdr:rowOff>238125</xdr:rowOff>
    </xdr:to>
    <xdr:sp>
      <xdr:nvSpPr>
        <xdr:cNvPr id="16" name="Line 6"/>
        <xdr:cNvSpPr>
          <a:spLocks/>
        </xdr:cNvSpPr>
      </xdr:nvSpPr>
      <xdr:spPr>
        <a:xfrm>
          <a:off x="828675" y="2200275"/>
          <a:ext cx="5381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238125</xdr:rowOff>
    </xdr:from>
    <xdr:to>
      <xdr:col>15</xdr:col>
      <xdr:colOff>504825</xdr:colOff>
      <xdr:row>3</xdr:row>
      <xdr:rowOff>238125</xdr:rowOff>
    </xdr:to>
    <xdr:sp>
      <xdr:nvSpPr>
        <xdr:cNvPr id="17" name="Line 8"/>
        <xdr:cNvSpPr>
          <a:spLocks/>
        </xdr:cNvSpPr>
      </xdr:nvSpPr>
      <xdr:spPr>
        <a:xfrm>
          <a:off x="2495550" y="1057275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</xdr:row>
      <xdr:rowOff>228600</xdr:rowOff>
    </xdr:from>
    <xdr:to>
      <xdr:col>15</xdr:col>
      <xdr:colOff>485775</xdr:colOff>
      <xdr:row>4</xdr:row>
      <xdr:rowOff>228600</xdr:rowOff>
    </xdr:to>
    <xdr:sp>
      <xdr:nvSpPr>
        <xdr:cNvPr id="18" name="Line 7"/>
        <xdr:cNvSpPr>
          <a:spLocks/>
        </xdr:cNvSpPr>
      </xdr:nvSpPr>
      <xdr:spPr>
        <a:xfrm>
          <a:off x="676275" y="1333500"/>
          <a:ext cx="5514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2</xdr:row>
      <xdr:rowOff>219075</xdr:rowOff>
    </xdr:from>
    <xdr:to>
      <xdr:col>15</xdr:col>
      <xdr:colOff>476250</xdr:colOff>
      <xdr:row>2</xdr:row>
      <xdr:rowOff>219075</xdr:rowOff>
    </xdr:to>
    <xdr:sp>
      <xdr:nvSpPr>
        <xdr:cNvPr id="19" name="Line 7"/>
        <xdr:cNvSpPr>
          <a:spLocks/>
        </xdr:cNvSpPr>
      </xdr:nvSpPr>
      <xdr:spPr>
        <a:xfrm>
          <a:off x="895350" y="752475"/>
          <a:ext cx="5286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49;&#3610;&#3610;&#3615;&#3629;&#3619;&#3660;&#3617;%20&#3619;&#3619;.&#3585;&#3637;&#3628;&#3634;%20&#3619;&#3632;&#3627;&#3623;&#3656;&#3634;&#3591;&#3611;&#3637;%20&#3586;&#3657;&#3629;%2017.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นอก"/>
      <sheetName val="คณะกรรมการบริหาร"/>
      <sheetName val="คณะกรรมการบริหารประจำภาค"/>
      <sheetName val="คำแถลง"/>
      <sheetName val="แบบสรุปคำขอ"/>
      <sheetName val="ข้อมูลพื้นฐา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3:I29"/>
  <sheetViews>
    <sheetView view="pageBreakPreview" zoomScale="115" zoomScaleSheetLayoutView="115" zoomScalePageLayoutView="0" workbookViewId="0" topLeftCell="A1">
      <selection activeCell="K11" sqref="K11"/>
    </sheetView>
  </sheetViews>
  <sheetFormatPr defaultColWidth="9.140625" defaultRowHeight="12.75"/>
  <cols>
    <col min="1" max="1" width="15.421875" style="1" customWidth="1"/>
    <col min="2" max="16384" width="9.140625" style="1" customWidth="1"/>
  </cols>
  <sheetData>
    <row r="13" spans="2:9" ht="30.75">
      <c r="B13" s="34" t="s">
        <v>30</v>
      </c>
      <c r="C13" s="34"/>
      <c r="D13" s="34"/>
      <c r="E13" s="34"/>
      <c r="F13" s="34"/>
      <c r="G13" s="34"/>
      <c r="H13" s="34"/>
      <c r="I13" s="34"/>
    </row>
    <row r="14" spans="2:9" ht="30.75">
      <c r="B14" s="34" t="s">
        <v>0</v>
      </c>
      <c r="C14" s="34"/>
      <c r="D14" s="34"/>
      <c r="E14" s="34"/>
      <c r="F14" s="34"/>
      <c r="G14" s="34"/>
      <c r="H14" s="34"/>
      <c r="I14" s="34"/>
    </row>
    <row r="15" spans="2:9" ht="30.75">
      <c r="B15" s="34" t="s">
        <v>1</v>
      </c>
      <c r="C15" s="34"/>
      <c r="D15" s="34"/>
      <c r="E15" s="34"/>
      <c r="F15" s="34"/>
      <c r="G15" s="34"/>
      <c r="H15" s="34"/>
      <c r="I15" s="34"/>
    </row>
    <row r="16" spans="2:9" ht="30.75">
      <c r="B16" s="34" t="s">
        <v>26</v>
      </c>
      <c r="C16" s="34"/>
      <c r="D16" s="34"/>
      <c r="E16" s="34"/>
      <c r="F16" s="34"/>
      <c r="G16" s="34"/>
      <c r="H16" s="34"/>
      <c r="I16" s="34"/>
    </row>
    <row r="26" spans="7:8" ht="26.25">
      <c r="G26" s="2" t="s">
        <v>27</v>
      </c>
      <c r="H26" s="3"/>
    </row>
    <row r="27" ht="26.25">
      <c r="G27" s="2" t="s">
        <v>2</v>
      </c>
    </row>
    <row r="28" ht="26.25">
      <c r="G28" s="2" t="s">
        <v>3</v>
      </c>
    </row>
    <row r="29" ht="26.25">
      <c r="G29" s="2" t="s">
        <v>4</v>
      </c>
    </row>
  </sheetData>
  <sheetProtection/>
  <mergeCells count="4">
    <mergeCell ref="B13:I13"/>
    <mergeCell ref="B16:I16"/>
    <mergeCell ref="B15:I15"/>
    <mergeCell ref="B14:I14"/>
  </mergeCells>
  <printOptions/>
  <pageMargins left="0.75" right="0.27" top="0.92" bottom="0.64" header="0.5" footer="0.5"/>
  <pageSetup fitToHeight="0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33.8515625" style="4" customWidth="1"/>
    <col min="2" max="2" width="57.28125" style="4" customWidth="1"/>
    <col min="3" max="16384" width="9.140625" style="4" customWidth="1"/>
  </cols>
  <sheetData>
    <row r="2" spans="1:2" ht="23.25">
      <c r="A2" s="36" t="s">
        <v>5</v>
      </c>
      <c r="B2" s="36"/>
    </row>
    <row r="3" spans="1:2" ht="21">
      <c r="A3" s="35" t="s">
        <v>1</v>
      </c>
      <c r="B3" s="35"/>
    </row>
    <row r="4" spans="1:2" ht="21">
      <c r="A4" s="35" t="s">
        <v>28</v>
      </c>
      <c r="B4" s="35"/>
    </row>
    <row r="5" spans="1:2" ht="21">
      <c r="A5" s="35" t="s">
        <v>31</v>
      </c>
      <c r="B5" s="35"/>
    </row>
    <row r="6" spans="1:2" ht="21">
      <c r="A6" s="35" t="s">
        <v>6</v>
      </c>
      <c r="B6" s="35"/>
    </row>
    <row r="11" spans="2:5" ht="21">
      <c r="B11" s="5" t="s">
        <v>7</v>
      </c>
      <c r="C11" s="6"/>
      <c r="D11" s="6"/>
      <c r="E11" s="6"/>
    </row>
    <row r="12" ht="21">
      <c r="B12" s="5" t="s">
        <v>8</v>
      </c>
    </row>
    <row r="13" ht="21">
      <c r="B13" s="5"/>
    </row>
    <row r="14" ht="21">
      <c r="B14" s="7" t="s">
        <v>9</v>
      </c>
    </row>
    <row r="15" ht="21">
      <c r="B15" s="7" t="s">
        <v>8</v>
      </c>
    </row>
    <row r="16" ht="21">
      <c r="B16" s="7"/>
    </row>
    <row r="17" ht="21">
      <c r="B17" s="5" t="s">
        <v>10</v>
      </c>
    </row>
    <row r="18" ht="21">
      <c r="B18" s="5" t="s">
        <v>8</v>
      </c>
    </row>
    <row r="19" ht="21">
      <c r="B19" s="5"/>
    </row>
    <row r="20" ht="21">
      <c r="B20" s="5" t="s">
        <v>10</v>
      </c>
    </row>
    <row r="21" ht="21">
      <c r="B21" s="5" t="s">
        <v>8</v>
      </c>
    </row>
    <row r="22" ht="21">
      <c r="B22" s="5"/>
    </row>
    <row r="23" ht="21">
      <c r="B23" s="5" t="s">
        <v>11</v>
      </c>
    </row>
    <row r="24" ht="21">
      <c r="B24" s="5" t="s">
        <v>8</v>
      </c>
    </row>
  </sheetData>
  <sheetProtection/>
  <mergeCells count="5">
    <mergeCell ref="A6:B6"/>
    <mergeCell ref="A4:B4"/>
    <mergeCell ref="A2:B2"/>
    <mergeCell ref="A3:B3"/>
    <mergeCell ref="A5:B5"/>
  </mergeCells>
  <printOptions/>
  <pageMargins left="0.75" right="0.27" top="0.92" bottom="0.6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115" zoomScaleSheetLayoutView="115" zoomScalePageLayoutView="0" workbookViewId="0" topLeftCell="A1">
      <selection activeCell="E4" sqref="E4"/>
    </sheetView>
  </sheetViews>
  <sheetFormatPr defaultColWidth="9.140625" defaultRowHeight="12.75"/>
  <cols>
    <col min="1" max="1" width="33.8515625" style="4" customWidth="1"/>
    <col min="2" max="2" width="57.28125" style="4" customWidth="1"/>
    <col min="3" max="16384" width="9.140625" style="4" customWidth="1"/>
  </cols>
  <sheetData>
    <row r="1" spans="1:2" ht="23.25">
      <c r="A1" s="36" t="s">
        <v>98</v>
      </c>
      <c r="B1" s="36"/>
    </row>
    <row r="2" spans="1:2" ht="21">
      <c r="A2" s="35" t="s">
        <v>112</v>
      </c>
      <c r="B2" s="35"/>
    </row>
    <row r="3" spans="1:2" ht="21">
      <c r="A3" s="35" t="s">
        <v>99</v>
      </c>
      <c r="B3" s="35"/>
    </row>
    <row r="6" spans="2:5" ht="21">
      <c r="B6" s="5" t="s">
        <v>7</v>
      </c>
      <c r="C6" s="6"/>
      <c r="D6" s="6"/>
      <c r="E6" s="6"/>
    </row>
    <row r="7" ht="21">
      <c r="B7" s="5" t="s">
        <v>8</v>
      </c>
    </row>
    <row r="8" ht="21">
      <c r="B8" s="5"/>
    </row>
    <row r="9" ht="21">
      <c r="B9" s="5" t="s">
        <v>10</v>
      </c>
    </row>
    <row r="10" ht="21">
      <c r="B10" s="5" t="s">
        <v>8</v>
      </c>
    </row>
    <row r="11" ht="21">
      <c r="B11" s="5"/>
    </row>
    <row r="12" ht="21">
      <c r="B12" s="5" t="s">
        <v>10</v>
      </c>
    </row>
    <row r="13" ht="21">
      <c r="B13" s="5" t="s">
        <v>8</v>
      </c>
    </row>
    <row r="14" ht="21">
      <c r="B14" s="5"/>
    </row>
    <row r="15" ht="21">
      <c r="B15" s="5" t="s">
        <v>10</v>
      </c>
    </row>
    <row r="16" ht="21">
      <c r="B16" s="5" t="s">
        <v>8</v>
      </c>
    </row>
    <row r="17" ht="21">
      <c r="B17" s="5"/>
    </row>
    <row r="18" ht="21">
      <c r="B18" s="5" t="s">
        <v>10</v>
      </c>
    </row>
    <row r="19" ht="21">
      <c r="B19" s="5" t="s">
        <v>8</v>
      </c>
    </row>
    <row r="21" ht="21">
      <c r="B21" s="5" t="s">
        <v>10</v>
      </c>
    </row>
    <row r="22" ht="21">
      <c r="B22" s="5" t="s">
        <v>8</v>
      </c>
    </row>
    <row r="23" ht="21">
      <c r="B23" s="5"/>
    </row>
    <row r="24" ht="21">
      <c r="B24" s="5" t="s">
        <v>10</v>
      </c>
    </row>
    <row r="25" ht="21">
      <c r="B25" s="5" t="s">
        <v>8</v>
      </c>
    </row>
    <row r="27" ht="21">
      <c r="B27" s="5" t="s">
        <v>10</v>
      </c>
    </row>
    <row r="28" ht="21">
      <c r="B28" s="5" t="s">
        <v>8</v>
      </c>
    </row>
    <row r="30" ht="21">
      <c r="B30" s="5" t="s">
        <v>10</v>
      </c>
    </row>
    <row r="31" ht="21">
      <c r="B31" s="5" t="s">
        <v>8</v>
      </c>
    </row>
    <row r="32" ht="21">
      <c r="B32" s="5"/>
    </row>
    <row r="33" ht="21">
      <c r="B33" s="5" t="s">
        <v>10</v>
      </c>
    </row>
    <row r="34" ht="21">
      <c r="B34" s="5" t="s">
        <v>8</v>
      </c>
    </row>
  </sheetData>
  <sheetProtection/>
  <mergeCells count="3">
    <mergeCell ref="A2:B2"/>
    <mergeCell ref="A3:B3"/>
    <mergeCell ref="A1:B1"/>
  </mergeCells>
  <printOptions/>
  <pageMargins left="0.75" right="0.27" top="0.92" bottom="0.64" header="0.5" footer="0.5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13">
      <selection activeCell="I23" sqref="I23"/>
    </sheetView>
  </sheetViews>
  <sheetFormatPr defaultColWidth="9.140625" defaultRowHeight="12.75"/>
  <cols>
    <col min="1" max="1" width="7.140625" style="7" customWidth="1"/>
    <col min="2" max="4" width="9.140625" style="7" customWidth="1"/>
    <col min="5" max="5" width="18.7109375" style="7" customWidth="1"/>
    <col min="6" max="6" width="6.8515625" style="7" bestFit="1" customWidth="1"/>
    <col min="7" max="7" width="16.421875" style="7" customWidth="1"/>
    <col min="8" max="8" width="11.28125" style="7" customWidth="1"/>
    <col min="9" max="9" width="13.7109375" style="7" customWidth="1"/>
    <col min="10" max="16384" width="9.140625" style="7" customWidth="1"/>
  </cols>
  <sheetData>
    <row r="1" spans="1:9" ht="23.25">
      <c r="A1" s="37" t="s">
        <v>88</v>
      </c>
      <c r="B1" s="37"/>
      <c r="C1" s="37"/>
      <c r="D1" s="37"/>
      <c r="E1" s="37"/>
      <c r="F1" s="37"/>
      <c r="G1" s="37"/>
      <c r="H1" s="37"/>
      <c r="I1" s="8"/>
    </row>
    <row r="2" spans="1:9" ht="23.25">
      <c r="A2" s="37" t="s">
        <v>12</v>
      </c>
      <c r="B2" s="37"/>
      <c r="C2" s="37"/>
      <c r="D2" s="37"/>
      <c r="E2" s="37"/>
      <c r="F2" s="37"/>
      <c r="G2" s="37"/>
      <c r="H2" s="37"/>
      <c r="I2" s="8"/>
    </row>
    <row r="3" spans="1:9" ht="23.25">
      <c r="A3" s="37" t="s">
        <v>29</v>
      </c>
      <c r="B3" s="37"/>
      <c r="C3" s="37"/>
      <c r="D3" s="37"/>
      <c r="E3" s="37"/>
      <c r="F3" s="37"/>
      <c r="G3" s="37"/>
      <c r="H3" s="37"/>
      <c r="I3" s="8"/>
    </row>
    <row r="4" spans="1:9" ht="11.25" customHeight="1">
      <c r="A4" s="9"/>
      <c r="B4" s="9"/>
      <c r="C4" s="9"/>
      <c r="D4" s="9"/>
      <c r="E4" s="9"/>
      <c r="F4" s="9"/>
      <c r="G4" s="9"/>
      <c r="H4" s="9"/>
      <c r="I4" s="10"/>
    </row>
    <row r="5" ht="15.75" customHeight="1"/>
    <row r="6" spans="1:9" ht="47.25" customHeight="1">
      <c r="A6" s="38" t="s">
        <v>108</v>
      </c>
      <c r="B6" s="38"/>
      <c r="C6" s="38"/>
      <c r="D6" s="38"/>
      <c r="E6" s="38"/>
      <c r="F6" s="38"/>
      <c r="G6" s="38"/>
      <c r="H6" s="38"/>
      <c r="I6" s="11"/>
    </row>
    <row r="7" spans="1:9" ht="172.5" customHeight="1">
      <c r="A7" s="38" t="s">
        <v>110</v>
      </c>
      <c r="B7" s="38"/>
      <c r="C7" s="38"/>
      <c r="D7" s="38"/>
      <c r="E7" s="38"/>
      <c r="F7" s="38"/>
      <c r="G7" s="38"/>
      <c r="H7" s="38"/>
      <c r="I7" s="11"/>
    </row>
    <row r="8" spans="2:8" ht="21">
      <c r="B8" s="7" t="s">
        <v>115</v>
      </c>
      <c r="F8" s="14" t="s">
        <v>95</v>
      </c>
      <c r="G8" s="30">
        <v>0</v>
      </c>
      <c r="H8" s="7" t="s">
        <v>13</v>
      </c>
    </row>
    <row r="9" spans="2:8" s="12" customFormat="1" ht="21">
      <c r="B9" s="12" t="s">
        <v>116</v>
      </c>
      <c r="F9" s="32" t="s">
        <v>95</v>
      </c>
      <c r="G9" s="31">
        <f>+G8</f>
        <v>0</v>
      </c>
      <c r="H9" s="12" t="s">
        <v>13</v>
      </c>
    </row>
    <row r="10" spans="2:8" ht="21">
      <c r="B10" s="33" t="s">
        <v>117</v>
      </c>
      <c r="F10" s="14" t="s">
        <v>95</v>
      </c>
      <c r="G10" s="30">
        <f>G9*20/100</f>
        <v>0</v>
      </c>
      <c r="H10" s="7" t="s">
        <v>13</v>
      </c>
    </row>
    <row r="11" spans="2:8" s="12" customFormat="1" ht="21">
      <c r="B11" s="12" t="s">
        <v>118</v>
      </c>
      <c r="C11" s="28"/>
      <c r="D11" s="28"/>
      <c r="E11" s="28"/>
      <c r="F11" s="32" t="s">
        <v>95</v>
      </c>
      <c r="G11" s="29">
        <f>G9-G10</f>
        <v>0</v>
      </c>
      <c r="H11" s="12" t="s">
        <v>13</v>
      </c>
    </row>
    <row r="12" spans="2:8" ht="21">
      <c r="B12" s="7" t="s">
        <v>119</v>
      </c>
      <c r="C12" s="13"/>
      <c r="D12" s="13"/>
      <c r="E12" s="13"/>
      <c r="F12" s="14" t="s">
        <v>95</v>
      </c>
      <c r="G12" s="26">
        <v>0</v>
      </c>
      <c r="H12" s="7" t="s">
        <v>13</v>
      </c>
    </row>
    <row r="13" spans="2:8" ht="21">
      <c r="B13" s="7" t="s">
        <v>120</v>
      </c>
      <c r="C13" s="13"/>
      <c r="D13" s="13"/>
      <c r="E13" s="13"/>
      <c r="F13" s="14" t="s">
        <v>95</v>
      </c>
      <c r="G13" s="30">
        <f>G12*20/100</f>
        <v>0</v>
      </c>
      <c r="H13" s="7" t="s">
        <v>13</v>
      </c>
    </row>
    <row r="14" spans="2:8" ht="21">
      <c r="B14" s="7" t="s">
        <v>121</v>
      </c>
      <c r="C14" s="13"/>
      <c r="D14" s="13"/>
      <c r="E14" s="13"/>
      <c r="F14" s="14" t="s">
        <v>95</v>
      </c>
      <c r="G14" s="26">
        <f>+G12-G13</f>
        <v>0</v>
      </c>
      <c r="H14" s="7" t="s">
        <v>13</v>
      </c>
    </row>
    <row r="15" spans="2:8" ht="21">
      <c r="B15" s="7" t="s">
        <v>122</v>
      </c>
      <c r="C15" s="13"/>
      <c r="D15" s="13"/>
      <c r="E15" s="13"/>
      <c r="F15" s="14" t="s">
        <v>95</v>
      </c>
      <c r="G15" s="30">
        <f>G14*10/100</f>
        <v>0</v>
      </c>
      <c r="H15" s="7" t="s">
        <v>13</v>
      </c>
    </row>
    <row r="16" spans="2:8" s="12" customFormat="1" ht="21">
      <c r="B16" s="12" t="s">
        <v>123</v>
      </c>
      <c r="C16" s="28"/>
      <c r="D16" s="28"/>
      <c r="E16" s="28"/>
      <c r="F16" s="32" t="s">
        <v>95</v>
      </c>
      <c r="G16" s="29">
        <f>G14-G15</f>
        <v>0</v>
      </c>
      <c r="H16" s="12" t="s">
        <v>13</v>
      </c>
    </row>
    <row r="17" spans="2:8" s="12" customFormat="1" ht="21">
      <c r="B17" s="12" t="s">
        <v>124</v>
      </c>
      <c r="C17" s="28"/>
      <c r="D17" s="28"/>
      <c r="E17" s="28"/>
      <c r="F17" s="32" t="s">
        <v>95</v>
      </c>
      <c r="G17" s="29">
        <f>+G16+G11</f>
        <v>0</v>
      </c>
      <c r="H17" s="12" t="s">
        <v>13</v>
      </c>
    </row>
    <row r="18" spans="2:8" ht="21">
      <c r="B18" s="12"/>
      <c r="H18" s="12"/>
    </row>
    <row r="19" ht="21">
      <c r="B19" s="12" t="s">
        <v>126</v>
      </c>
    </row>
    <row r="20" ht="21">
      <c r="C20" s="7" t="s">
        <v>113</v>
      </c>
    </row>
    <row r="21" spans="3:8" ht="21">
      <c r="C21" s="7" t="s">
        <v>127</v>
      </c>
      <c r="F21" s="7" t="s">
        <v>95</v>
      </c>
      <c r="G21" s="48">
        <v>0</v>
      </c>
      <c r="H21" s="7" t="s">
        <v>13</v>
      </c>
    </row>
    <row r="22" spans="3:8" ht="21">
      <c r="C22" s="7" t="s">
        <v>128</v>
      </c>
      <c r="F22" s="7" t="s">
        <v>95</v>
      </c>
      <c r="G22" s="48">
        <v>0</v>
      </c>
      <c r="H22" s="7" t="s">
        <v>13</v>
      </c>
    </row>
    <row r="23" spans="3:8" ht="21">
      <c r="C23" s="7" t="s">
        <v>128</v>
      </c>
      <c r="F23" s="7" t="s">
        <v>95</v>
      </c>
      <c r="G23" s="48">
        <v>0</v>
      </c>
      <c r="H23" s="7" t="s">
        <v>13</v>
      </c>
    </row>
    <row r="24" spans="3:8" ht="21">
      <c r="C24" s="7" t="s">
        <v>128</v>
      </c>
      <c r="F24" s="7" t="s">
        <v>95</v>
      </c>
      <c r="G24" s="48">
        <v>0</v>
      </c>
      <c r="H24" s="7" t="s">
        <v>13</v>
      </c>
    </row>
    <row r="25" spans="3:8" ht="21">
      <c r="C25" s="7" t="s">
        <v>128</v>
      </c>
      <c r="F25" s="7" t="s">
        <v>95</v>
      </c>
      <c r="G25" s="48">
        <v>0</v>
      </c>
      <c r="H25" s="7" t="s">
        <v>13</v>
      </c>
    </row>
    <row r="26" spans="3:8" ht="21">
      <c r="C26" s="49" t="s">
        <v>114</v>
      </c>
      <c r="D26" s="49"/>
      <c r="E26" s="49"/>
      <c r="F26" s="49"/>
      <c r="G26" s="31">
        <f>SUM(G21:G25)</f>
        <v>0</v>
      </c>
      <c r="H26" s="12" t="s">
        <v>13</v>
      </c>
    </row>
  </sheetData>
  <sheetProtection/>
  <mergeCells count="6">
    <mergeCell ref="C26:F26"/>
    <mergeCell ref="A1:H1"/>
    <mergeCell ref="A7:H7"/>
    <mergeCell ref="A6:H6"/>
    <mergeCell ref="A3:H3"/>
    <mergeCell ref="A2:H2"/>
  </mergeCells>
  <printOptions/>
  <pageMargins left="0.75" right="0.45" top="0.92" bottom="0.64" header="0.5" footer="0.5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zoomScalePageLayoutView="0" workbookViewId="0" topLeftCell="A10">
      <selection activeCell="M19" sqref="M19"/>
    </sheetView>
  </sheetViews>
  <sheetFormatPr defaultColWidth="9.140625" defaultRowHeight="12.75"/>
  <cols>
    <col min="1" max="1" width="1.8515625" style="15" customWidth="1"/>
    <col min="2" max="2" width="6.57421875" style="15" customWidth="1"/>
    <col min="3" max="3" width="22.7109375" style="15" customWidth="1"/>
    <col min="4" max="4" width="2.00390625" style="15" customWidth="1"/>
    <col min="5" max="5" width="10.8515625" style="15" customWidth="1"/>
    <col min="6" max="6" width="18.00390625" style="15" customWidth="1"/>
    <col min="7" max="7" width="2.28125" style="15" customWidth="1"/>
    <col min="8" max="8" width="11.8515625" style="15" customWidth="1"/>
    <col min="9" max="16384" width="9.140625" style="15" customWidth="1"/>
  </cols>
  <sheetData>
    <row r="1" spans="1:8" ht="23.25">
      <c r="A1" s="46" t="s">
        <v>89</v>
      </c>
      <c r="B1" s="46"/>
      <c r="C1" s="46"/>
      <c r="D1" s="46"/>
      <c r="E1" s="46"/>
      <c r="F1" s="46"/>
      <c r="G1" s="46"/>
      <c r="H1" s="46"/>
    </row>
    <row r="2" spans="1:8" ht="23.25">
      <c r="A2" s="46" t="s">
        <v>109</v>
      </c>
      <c r="B2" s="46"/>
      <c r="C2" s="46"/>
      <c r="D2" s="46"/>
      <c r="E2" s="46"/>
      <c r="F2" s="46"/>
      <c r="G2" s="46"/>
      <c r="H2" s="46"/>
    </row>
    <row r="3" spans="1:8" ht="23.25">
      <c r="A3" s="46" t="s">
        <v>90</v>
      </c>
      <c r="B3" s="46"/>
      <c r="C3" s="46"/>
      <c r="D3" s="46"/>
      <c r="E3" s="46"/>
      <c r="F3" s="46"/>
      <c r="G3" s="46"/>
      <c r="H3" s="46"/>
    </row>
    <row r="4" ht="17.25" customHeight="1"/>
    <row r="5" spans="2:8" ht="45.75" customHeight="1">
      <c r="B5" s="47" t="s">
        <v>14</v>
      </c>
      <c r="C5" s="47"/>
      <c r="D5" s="47" t="s">
        <v>32</v>
      </c>
      <c r="E5" s="47"/>
      <c r="F5" s="47"/>
      <c r="G5" s="47"/>
      <c r="H5" s="16" t="s">
        <v>15</v>
      </c>
    </row>
    <row r="6" spans="2:8" ht="21">
      <c r="B6" s="40" t="s">
        <v>91</v>
      </c>
      <c r="C6" s="40"/>
      <c r="D6" s="41"/>
      <c r="E6" s="42"/>
      <c r="F6" s="42"/>
      <c r="G6" s="43"/>
      <c r="H6" s="17"/>
    </row>
    <row r="7" spans="2:8" ht="21">
      <c r="B7" s="40" t="s">
        <v>92</v>
      </c>
      <c r="C7" s="40"/>
      <c r="D7" s="41"/>
      <c r="E7" s="42"/>
      <c r="F7" s="42"/>
      <c r="G7" s="43"/>
      <c r="H7" s="17"/>
    </row>
    <row r="8" spans="2:8" ht="21">
      <c r="B8" s="40" t="s">
        <v>93</v>
      </c>
      <c r="C8" s="40"/>
      <c r="D8" s="41"/>
      <c r="E8" s="42"/>
      <c r="F8" s="42"/>
      <c r="G8" s="43"/>
      <c r="H8" s="17"/>
    </row>
    <row r="9" spans="2:10" ht="21">
      <c r="B9" s="40" t="s">
        <v>94</v>
      </c>
      <c r="C9" s="40"/>
      <c r="D9" s="44">
        <f>SUM(D6:G8)</f>
        <v>0</v>
      </c>
      <c r="E9" s="45"/>
      <c r="F9" s="45"/>
      <c r="G9" s="45"/>
      <c r="H9" s="17"/>
      <c r="J9" s="15" t="s">
        <v>97</v>
      </c>
    </row>
    <row r="10" spans="3:8" ht="9.75" customHeight="1">
      <c r="C10" s="18"/>
      <c r="D10" s="19"/>
      <c r="E10" s="19"/>
      <c r="F10" s="19"/>
      <c r="G10" s="19"/>
      <c r="H10" s="20"/>
    </row>
    <row r="11" spans="3:8" ht="21">
      <c r="C11" s="21"/>
      <c r="D11" s="22"/>
      <c r="E11" s="22"/>
      <c r="F11" s="22"/>
      <c r="G11" s="22"/>
      <c r="H11" s="23"/>
    </row>
    <row r="12" spans="2:7" ht="21">
      <c r="B12" s="24" t="s">
        <v>111</v>
      </c>
      <c r="D12" s="25"/>
      <c r="E12" s="25"/>
      <c r="F12" s="25"/>
      <c r="G12" s="25"/>
    </row>
    <row r="13" spans="3:8" ht="21">
      <c r="C13" s="13" t="s">
        <v>91</v>
      </c>
      <c r="D13" s="13"/>
      <c r="E13" s="13" t="s">
        <v>95</v>
      </c>
      <c r="F13" s="26">
        <v>0</v>
      </c>
      <c r="H13" s="13" t="s">
        <v>13</v>
      </c>
    </row>
    <row r="14" spans="3:8" ht="21">
      <c r="C14" s="13" t="s">
        <v>100</v>
      </c>
      <c r="D14" s="13"/>
      <c r="E14" s="13" t="s">
        <v>95</v>
      </c>
      <c r="F14" s="26"/>
      <c r="H14" s="13" t="s">
        <v>13</v>
      </c>
    </row>
    <row r="15" spans="3:8" ht="21">
      <c r="C15" s="13" t="s">
        <v>92</v>
      </c>
      <c r="D15" s="13"/>
      <c r="E15" s="13" t="s">
        <v>95</v>
      </c>
      <c r="F15" s="26">
        <v>0</v>
      </c>
      <c r="H15" s="13" t="s">
        <v>13</v>
      </c>
    </row>
    <row r="16" spans="3:8" ht="21">
      <c r="C16" s="13" t="s">
        <v>101</v>
      </c>
      <c r="D16" s="13"/>
      <c r="E16" s="13" t="s">
        <v>95</v>
      </c>
      <c r="F16" s="26"/>
      <c r="H16" s="13" t="s">
        <v>13</v>
      </c>
    </row>
    <row r="17" spans="3:8" ht="21">
      <c r="C17" s="13" t="s">
        <v>93</v>
      </c>
      <c r="D17" s="13"/>
      <c r="E17" s="13" t="s">
        <v>95</v>
      </c>
      <c r="F17" s="26">
        <v>0</v>
      </c>
      <c r="H17" s="13" t="s">
        <v>13</v>
      </c>
    </row>
    <row r="18" spans="3:8" ht="21">
      <c r="C18" s="13" t="s">
        <v>102</v>
      </c>
      <c r="D18" s="13"/>
      <c r="E18" s="13" t="s">
        <v>95</v>
      </c>
      <c r="F18" s="26"/>
      <c r="H18" s="13" t="s">
        <v>13</v>
      </c>
    </row>
    <row r="19" spans="3:8" ht="21">
      <c r="C19" s="13" t="s">
        <v>96</v>
      </c>
      <c r="D19" s="13"/>
      <c r="E19" s="13"/>
      <c r="F19" s="27"/>
      <c r="H19" s="13"/>
    </row>
    <row r="20" spans="3:8" ht="21">
      <c r="C20" s="13"/>
      <c r="D20" s="13"/>
      <c r="E20" s="28" t="s">
        <v>94</v>
      </c>
      <c r="F20" s="29">
        <f>SUM(F13:F19)</f>
        <v>0</v>
      </c>
      <c r="H20" s="28" t="s">
        <v>13</v>
      </c>
    </row>
  </sheetData>
  <sheetProtection/>
  <mergeCells count="13">
    <mergeCell ref="A1:H1"/>
    <mergeCell ref="A2:H2"/>
    <mergeCell ref="A3:H3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</mergeCells>
  <printOptions/>
  <pageMargins left="0.75" right="0.27" top="0.92" bottom="0.64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selection activeCell="M7" sqref="M7"/>
    </sheetView>
  </sheetViews>
  <sheetFormatPr defaultColWidth="9.140625" defaultRowHeight="12.75"/>
  <cols>
    <col min="1" max="1" width="30.7109375" style="7" customWidth="1"/>
    <col min="2" max="3" width="7.7109375" style="7" customWidth="1"/>
    <col min="4" max="4" width="8.8515625" style="7" bestFit="1" customWidth="1"/>
    <col min="5" max="7" width="7.7109375" style="7" customWidth="1"/>
    <col min="8" max="8" width="8.8515625" style="7" bestFit="1" customWidth="1"/>
    <col min="9" max="9" width="8.7109375" style="7" customWidth="1"/>
    <col min="10" max="16384" width="9.140625" style="7" customWidth="1"/>
  </cols>
  <sheetData>
    <row r="1" spans="1:9" ht="21">
      <c r="A1" s="39" t="s">
        <v>33</v>
      </c>
      <c r="B1" s="39"/>
      <c r="C1" s="39"/>
      <c r="D1" s="39"/>
      <c r="E1" s="39"/>
      <c r="F1" s="39"/>
      <c r="G1" s="39"/>
      <c r="H1" s="39"/>
      <c r="I1" s="39"/>
    </row>
    <row r="2" spans="1:9" ht="21">
      <c r="A2" s="39" t="s">
        <v>18</v>
      </c>
      <c r="B2" s="39"/>
      <c r="C2" s="39"/>
      <c r="D2" s="39"/>
      <c r="E2" s="39"/>
      <c r="F2" s="39"/>
      <c r="G2" s="39"/>
      <c r="H2" s="39"/>
      <c r="I2" s="39"/>
    </row>
    <row r="3" spans="1:9" ht="21">
      <c r="A3" s="39" t="s">
        <v>129</v>
      </c>
      <c r="B3" s="39"/>
      <c r="C3" s="39"/>
      <c r="D3" s="39"/>
      <c r="E3" s="39"/>
      <c r="F3" s="39"/>
      <c r="G3" s="39"/>
      <c r="H3" s="39"/>
      <c r="I3" s="39"/>
    </row>
    <row r="4" spans="1:9" ht="21">
      <c r="A4" s="39" t="s">
        <v>19</v>
      </c>
      <c r="B4" s="39"/>
      <c r="C4" s="39"/>
      <c r="D4" s="39"/>
      <c r="E4" s="39"/>
      <c r="F4" s="39"/>
      <c r="G4" s="39"/>
      <c r="H4" s="39"/>
      <c r="I4" s="39"/>
    </row>
    <row r="5" ht="7.5" customHeight="1"/>
    <row r="6" spans="1:9" ht="102" customHeight="1">
      <c r="A6" s="50" t="s">
        <v>20</v>
      </c>
      <c r="B6" s="51" t="s">
        <v>21</v>
      </c>
      <c r="C6" s="51" t="s">
        <v>22</v>
      </c>
      <c r="D6" s="52" t="s">
        <v>130</v>
      </c>
      <c r="E6" s="51" t="s">
        <v>23</v>
      </c>
      <c r="F6" s="51" t="s">
        <v>24</v>
      </c>
      <c r="G6" s="51" t="s">
        <v>25</v>
      </c>
      <c r="H6" s="53" t="s">
        <v>103</v>
      </c>
      <c r="I6" s="54" t="s">
        <v>16</v>
      </c>
    </row>
    <row r="7" spans="1:9" s="12" customFormat="1" ht="22.5" customHeight="1">
      <c r="A7" s="55" t="s">
        <v>17</v>
      </c>
      <c r="B7" s="56">
        <v>0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f aca="true" t="shared" si="0" ref="I7:I31">SUM(B7:H7)</f>
        <v>0</v>
      </c>
    </row>
    <row r="8" spans="1:9" s="12" customFormat="1" ht="22.5" customHeight="1">
      <c r="A8" s="55" t="s">
        <v>131</v>
      </c>
      <c r="B8" s="56">
        <f>SUM(B9:B10)</f>
        <v>0</v>
      </c>
      <c r="C8" s="56">
        <f aca="true" t="shared" si="1" ref="C8:H8">SUM(C9:C10)</f>
        <v>0</v>
      </c>
      <c r="D8" s="56">
        <f t="shared" si="1"/>
        <v>0</v>
      </c>
      <c r="E8" s="56">
        <f t="shared" si="1"/>
        <v>0</v>
      </c>
      <c r="F8" s="56">
        <f t="shared" si="1"/>
        <v>0</v>
      </c>
      <c r="G8" s="56">
        <f t="shared" si="1"/>
        <v>0</v>
      </c>
      <c r="H8" s="56">
        <f t="shared" si="1"/>
        <v>0</v>
      </c>
      <c r="I8" s="56">
        <f t="shared" si="0"/>
        <v>0</v>
      </c>
    </row>
    <row r="9" spans="1:9" ht="22.5" customHeight="1">
      <c r="A9" s="57" t="s">
        <v>132</v>
      </c>
      <c r="B9" s="58"/>
      <c r="C9" s="58"/>
      <c r="D9" s="58"/>
      <c r="E9" s="58"/>
      <c r="F9" s="58"/>
      <c r="G9" s="58"/>
      <c r="H9" s="58"/>
      <c r="I9" s="56">
        <f t="shared" si="0"/>
        <v>0</v>
      </c>
    </row>
    <row r="10" spans="1:9" ht="22.5" customHeight="1">
      <c r="A10" s="57" t="s">
        <v>133</v>
      </c>
      <c r="B10" s="58"/>
      <c r="C10" s="58"/>
      <c r="D10" s="58"/>
      <c r="E10" s="58"/>
      <c r="F10" s="58"/>
      <c r="G10" s="58"/>
      <c r="H10" s="58"/>
      <c r="I10" s="56">
        <f t="shared" si="0"/>
        <v>0</v>
      </c>
    </row>
    <row r="11" spans="1:9" s="12" customFormat="1" ht="22.5" customHeight="1">
      <c r="A11" s="55" t="s">
        <v>134</v>
      </c>
      <c r="B11" s="56">
        <f>SUM(B12:B13)</f>
        <v>0</v>
      </c>
      <c r="C11" s="56">
        <f aca="true" t="shared" si="2" ref="C11:H11">SUM(C12:C13)</f>
        <v>0</v>
      </c>
      <c r="D11" s="56">
        <f t="shared" si="2"/>
        <v>0</v>
      </c>
      <c r="E11" s="56">
        <f t="shared" si="2"/>
        <v>0</v>
      </c>
      <c r="F11" s="56">
        <f t="shared" si="2"/>
        <v>0</v>
      </c>
      <c r="G11" s="56">
        <f t="shared" si="2"/>
        <v>0</v>
      </c>
      <c r="H11" s="56">
        <f t="shared" si="2"/>
        <v>0</v>
      </c>
      <c r="I11" s="56">
        <f t="shared" si="0"/>
        <v>0</v>
      </c>
    </row>
    <row r="12" spans="1:9" ht="22.5" customHeight="1">
      <c r="A12" s="57" t="s">
        <v>135</v>
      </c>
      <c r="B12" s="58"/>
      <c r="C12" s="58"/>
      <c r="D12" s="58"/>
      <c r="E12" s="58"/>
      <c r="F12" s="58"/>
      <c r="G12" s="58"/>
      <c r="H12" s="58"/>
      <c r="I12" s="56">
        <f t="shared" si="0"/>
        <v>0</v>
      </c>
    </row>
    <row r="13" spans="1:9" ht="22.5" customHeight="1">
      <c r="A13" s="57" t="s">
        <v>136</v>
      </c>
      <c r="B13" s="58"/>
      <c r="C13" s="58"/>
      <c r="D13" s="58"/>
      <c r="E13" s="58"/>
      <c r="F13" s="58"/>
      <c r="G13" s="58"/>
      <c r="H13" s="58"/>
      <c r="I13" s="56">
        <f t="shared" si="0"/>
        <v>0</v>
      </c>
    </row>
    <row r="14" spans="1:9" s="12" customFormat="1" ht="22.5" customHeight="1">
      <c r="A14" s="59" t="s">
        <v>137</v>
      </c>
      <c r="B14" s="56">
        <f>SUM(B15:B16)</f>
        <v>0</v>
      </c>
      <c r="C14" s="56">
        <f aca="true" t="shared" si="3" ref="C14:H14">SUM(C15:C16)</f>
        <v>0</v>
      </c>
      <c r="D14" s="56">
        <f t="shared" si="3"/>
        <v>0</v>
      </c>
      <c r="E14" s="56">
        <f t="shared" si="3"/>
        <v>0</v>
      </c>
      <c r="F14" s="56">
        <f t="shared" si="3"/>
        <v>0</v>
      </c>
      <c r="G14" s="56">
        <f t="shared" si="3"/>
        <v>0</v>
      </c>
      <c r="H14" s="56">
        <f t="shared" si="3"/>
        <v>0</v>
      </c>
      <c r="I14" s="56">
        <f t="shared" si="0"/>
        <v>0</v>
      </c>
    </row>
    <row r="15" spans="1:9" ht="22.5" customHeight="1">
      <c r="A15" s="57" t="s">
        <v>138</v>
      </c>
      <c r="B15" s="58"/>
      <c r="C15" s="58"/>
      <c r="D15" s="58"/>
      <c r="E15" s="58"/>
      <c r="F15" s="58"/>
      <c r="G15" s="58"/>
      <c r="H15" s="58"/>
      <c r="I15" s="56">
        <f t="shared" si="0"/>
        <v>0</v>
      </c>
    </row>
    <row r="16" spans="1:9" ht="22.5" customHeight="1">
      <c r="A16" s="57" t="s">
        <v>139</v>
      </c>
      <c r="B16" s="58"/>
      <c r="C16" s="58"/>
      <c r="D16" s="58"/>
      <c r="E16" s="58"/>
      <c r="F16" s="58"/>
      <c r="G16" s="58"/>
      <c r="H16" s="58"/>
      <c r="I16" s="56">
        <f t="shared" si="0"/>
        <v>0</v>
      </c>
    </row>
    <row r="17" spans="1:9" s="12" customFormat="1" ht="22.5" customHeight="1">
      <c r="A17" s="55" t="s">
        <v>140</v>
      </c>
      <c r="B17" s="56">
        <f>SUM(B18:B19)</f>
        <v>0</v>
      </c>
      <c r="C17" s="56">
        <f aca="true" t="shared" si="4" ref="C17:H17">SUM(C18:C19)</f>
        <v>0</v>
      </c>
      <c r="D17" s="56">
        <f t="shared" si="4"/>
        <v>0</v>
      </c>
      <c r="E17" s="56">
        <f t="shared" si="4"/>
        <v>0</v>
      </c>
      <c r="F17" s="56">
        <f t="shared" si="4"/>
        <v>0</v>
      </c>
      <c r="G17" s="56">
        <f t="shared" si="4"/>
        <v>0</v>
      </c>
      <c r="H17" s="56">
        <f t="shared" si="4"/>
        <v>0</v>
      </c>
      <c r="I17" s="56">
        <f t="shared" si="0"/>
        <v>0</v>
      </c>
    </row>
    <row r="18" spans="1:9" ht="22.5" customHeight="1">
      <c r="A18" s="57" t="s">
        <v>141</v>
      </c>
      <c r="B18" s="58"/>
      <c r="C18" s="58"/>
      <c r="D18" s="58"/>
      <c r="E18" s="58"/>
      <c r="F18" s="58"/>
      <c r="G18" s="58"/>
      <c r="H18" s="58"/>
      <c r="I18" s="56">
        <f t="shared" si="0"/>
        <v>0</v>
      </c>
    </row>
    <row r="19" spans="1:9" ht="22.5" customHeight="1">
      <c r="A19" s="57" t="s">
        <v>142</v>
      </c>
      <c r="B19" s="58"/>
      <c r="C19" s="58"/>
      <c r="D19" s="58"/>
      <c r="E19" s="58"/>
      <c r="F19" s="58"/>
      <c r="G19" s="58"/>
      <c r="H19" s="58"/>
      <c r="I19" s="56">
        <f t="shared" si="0"/>
        <v>0</v>
      </c>
    </row>
    <row r="20" spans="1:9" s="12" customFormat="1" ht="22.5" customHeight="1">
      <c r="A20" s="55" t="s">
        <v>143</v>
      </c>
      <c r="B20" s="56">
        <f>SUM(B21:B22)</f>
        <v>0</v>
      </c>
      <c r="C20" s="56">
        <f aca="true" t="shared" si="5" ref="C20:H20">SUM(C21:C22)</f>
        <v>0</v>
      </c>
      <c r="D20" s="56">
        <f t="shared" si="5"/>
        <v>0</v>
      </c>
      <c r="E20" s="56">
        <f t="shared" si="5"/>
        <v>0</v>
      </c>
      <c r="F20" s="56">
        <f t="shared" si="5"/>
        <v>0</v>
      </c>
      <c r="G20" s="56">
        <f t="shared" si="5"/>
        <v>0</v>
      </c>
      <c r="H20" s="56">
        <f t="shared" si="5"/>
        <v>0</v>
      </c>
      <c r="I20" s="56">
        <f t="shared" si="0"/>
        <v>0</v>
      </c>
    </row>
    <row r="21" spans="1:9" ht="22.5" customHeight="1">
      <c r="A21" s="57" t="s">
        <v>144</v>
      </c>
      <c r="B21" s="58"/>
      <c r="C21" s="58"/>
      <c r="D21" s="58"/>
      <c r="E21" s="58"/>
      <c r="F21" s="58"/>
      <c r="G21" s="58"/>
      <c r="H21" s="58"/>
      <c r="I21" s="56">
        <f t="shared" si="0"/>
        <v>0</v>
      </c>
    </row>
    <row r="22" spans="1:9" ht="22.5" customHeight="1">
      <c r="A22" s="57" t="s">
        <v>145</v>
      </c>
      <c r="B22" s="58"/>
      <c r="C22" s="58"/>
      <c r="D22" s="58"/>
      <c r="E22" s="58"/>
      <c r="F22" s="58"/>
      <c r="G22" s="58"/>
      <c r="H22" s="58"/>
      <c r="I22" s="56">
        <f t="shared" si="0"/>
        <v>0</v>
      </c>
    </row>
    <row r="23" spans="1:9" s="12" customFormat="1" ht="22.5" customHeight="1">
      <c r="A23" s="55" t="s">
        <v>146</v>
      </c>
      <c r="B23" s="56">
        <f>SUM(B24:B25)</f>
        <v>0</v>
      </c>
      <c r="C23" s="56">
        <f aca="true" t="shared" si="6" ref="C23:H23">SUM(C24:C25)</f>
        <v>0</v>
      </c>
      <c r="D23" s="56">
        <f t="shared" si="6"/>
        <v>0</v>
      </c>
      <c r="E23" s="56">
        <f t="shared" si="6"/>
        <v>0</v>
      </c>
      <c r="F23" s="56">
        <f t="shared" si="6"/>
        <v>0</v>
      </c>
      <c r="G23" s="56">
        <f t="shared" si="6"/>
        <v>0</v>
      </c>
      <c r="H23" s="56">
        <f t="shared" si="6"/>
        <v>0</v>
      </c>
      <c r="I23" s="56">
        <f t="shared" si="0"/>
        <v>0</v>
      </c>
    </row>
    <row r="24" spans="1:9" ht="22.5" customHeight="1">
      <c r="A24" s="57" t="s">
        <v>147</v>
      </c>
      <c r="B24" s="58"/>
      <c r="C24" s="58"/>
      <c r="D24" s="58"/>
      <c r="E24" s="58"/>
      <c r="F24" s="58"/>
      <c r="G24" s="58"/>
      <c r="H24" s="58"/>
      <c r="I24" s="56">
        <f t="shared" si="0"/>
        <v>0</v>
      </c>
    </row>
    <row r="25" spans="1:9" ht="22.5" customHeight="1">
      <c r="A25" s="57" t="s">
        <v>148</v>
      </c>
      <c r="B25" s="58"/>
      <c r="C25" s="58"/>
      <c r="D25" s="58"/>
      <c r="E25" s="58"/>
      <c r="F25" s="58"/>
      <c r="G25" s="58"/>
      <c r="H25" s="58"/>
      <c r="I25" s="56">
        <f t="shared" si="0"/>
        <v>0</v>
      </c>
    </row>
    <row r="26" spans="1:9" s="12" customFormat="1" ht="22.5" customHeight="1">
      <c r="A26" s="55" t="s">
        <v>149</v>
      </c>
      <c r="B26" s="56">
        <f>SUM(B27:B28)</f>
        <v>0</v>
      </c>
      <c r="C26" s="56">
        <f aca="true" t="shared" si="7" ref="C26:H26">SUM(C27:C28)</f>
        <v>0</v>
      </c>
      <c r="D26" s="56">
        <f t="shared" si="7"/>
        <v>0</v>
      </c>
      <c r="E26" s="56">
        <f t="shared" si="7"/>
        <v>0</v>
      </c>
      <c r="F26" s="56">
        <f t="shared" si="7"/>
        <v>0</v>
      </c>
      <c r="G26" s="56">
        <f t="shared" si="7"/>
        <v>0</v>
      </c>
      <c r="H26" s="56">
        <f t="shared" si="7"/>
        <v>0</v>
      </c>
      <c r="I26" s="56">
        <f t="shared" si="0"/>
        <v>0</v>
      </c>
    </row>
    <row r="27" spans="1:9" ht="22.5" customHeight="1">
      <c r="A27" s="57" t="s">
        <v>150</v>
      </c>
      <c r="B27" s="58"/>
      <c r="C27" s="58"/>
      <c r="D27" s="58"/>
      <c r="E27" s="58"/>
      <c r="F27" s="58"/>
      <c r="G27" s="58"/>
      <c r="H27" s="58"/>
      <c r="I27" s="56">
        <f t="shared" si="0"/>
        <v>0</v>
      </c>
    </row>
    <row r="28" spans="1:9" ht="22.5" customHeight="1">
      <c r="A28" s="57" t="s">
        <v>151</v>
      </c>
      <c r="B28" s="58"/>
      <c r="C28" s="58"/>
      <c r="D28" s="58"/>
      <c r="E28" s="58"/>
      <c r="F28" s="58"/>
      <c r="G28" s="58"/>
      <c r="H28" s="58"/>
      <c r="I28" s="56">
        <f t="shared" si="0"/>
        <v>0</v>
      </c>
    </row>
    <row r="29" spans="1:9" s="12" customFormat="1" ht="21">
      <c r="A29" s="59" t="s">
        <v>152</v>
      </c>
      <c r="B29" s="56">
        <f>SUM(B30:B31)</f>
        <v>0</v>
      </c>
      <c r="C29" s="56">
        <f aca="true" t="shared" si="8" ref="C29:H29">SUM(C30:C31)</f>
        <v>0</v>
      </c>
      <c r="D29" s="56">
        <f t="shared" si="8"/>
        <v>0</v>
      </c>
      <c r="E29" s="56">
        <f t="shared" si="8"/>
        <v>0</v>
      </c>
      <c r="F29" s="56">
        <f t="shared" si="8"/>
        <v>0</v>
      </c>
      <c r="G29" s="56">
        <f t="shared" si="8"/>
        <v>0</v>
      </c>
      <c r="H29" s="56">
        <f t="shared" si="8"/>
        <v>0</v>
      </c>
      <c r="I29" s="56">
        <f t="shared" si="0"/>
        <v>0</v>
      </c>
    </row>
    <row r="30" spans="1:9" ht="22.5" customHeight="1">
      <c r="A30" s="57" t="s">
        <v>153</v>
      </c>
      <c r="B30" s="58"/>
      <c r="C30" s="58"/>
      <c r="D30" s="58"/>
      <c r="E30" s="58"/>
      <c r="F30" s="58"/>
      <c r="G30" s="58"/>
      <c r="H30" s="58"/>
      <c r="I30" s="56">
        <f t="shared" si="0"/>
        <v>0</v>
      </c>
    </row>
    <row r="31" spans="1:9" ht="22.5" customHeight="1">
      <c r="A31" s="57" t="s">
        <v>154</v>
      </c>
      <c r="B31" s="58"/>
      <c r="C31" s="58"/>
      <c r="D31" s="58"/>
      <c r="E31" s="58"/>
      <c r="F31" s="58"/>
      <c r="G31" s="58"/>
      <c r="H31" s="58"/>
      <c r="I31" s="56">
        <f t="shared" si="0"/>
        <v>0</v>
      </c>
    </row>
    <row r="32" spans="1:9" s="12" customFormat="1" ht="22.5" customHeight="1">
      <c r="A32" s="50" t="s">
        <v>16</v>
      </c>
      <c r="B32" s="56">
        <f>+B29+B26+B23+B20+B17+B14+B11+B8+B7</f>
        <v>0</v>
      </c>
      <c r="C32" s="56">
        <f aca="true" t="shared" si="9" ref="C32:I32">+C29+C26+C23+C20+C17+C14+C11+C8+C7</f>
        <v>0</v>
      </c>
      <c r="D32" s="56">
        <f t="shared" si="9"/>
        <v>0</v>
      </c>
      <c r="E32" s="56">
        <f t="shared" si="9"/>
        <v>0</v>
      </c>
      <c r="F32" s="56">
        <f t="shared" si="9"/>
        <v>0</v>
      </c>
      <c r="G32" s="56">
        <f t="shared" si="9"/>
        <v>0</v>
      </c>
      <c r="H32" s="56">
        <f t="shared" si="9"/>
        <v>0</v>
      </c>
      <c r="I32" s="56">
        <f t="shared" si="9"/>
        <v>0</v>
      </c>
    </row>
    <row r="33" ht="11.25" customHeight="1"/>
    <row r="34" ht="21">
      <c r="A34" s="7" t="s">
        <v>155</v>
      </c>
    </row>
  </sheetData>
  <sheetProtection/>
  <mergeCells count="4">
    <mergeCell ref="A4:I4"/>
    <mergeCell ref="A3:I3"/>
    <mergeCell ref="A2:I2"/>
    <mergeCell ref="A1:I1"/>
  </mergeCells>
  <printOptions horizontalCentered="1"/>
  <pageMargins left="0.2755905511811024" right="0.15748031496062992" top="0.9055118110236221" bottom="0.7480314960629921" header="0.5118110236220472" footer="0.35433070866141736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59"/>
  <sheetViews>
    <sheetView tabSelected="1" view="pageBreakPreview" zoomScale="145" zoomScaleSheetLayoutView="145" zoomScalePageLayoutView="0" workbookViewId="0" topLeftCell="A34">
      <selection activeCell="B10" sqref="B10:P10"/>
    </sheetView>
  </sheetViews>
  <sheetFormatPr defaultColWidth="9.140625" defaultRowHeight="12.75"/>
  <cols>
    <col min="1" max="1" width="3.421875" style="60" bestFit="1" customWidth="1"/>
    <col min="2" max="2" width="21.140625" style="60" customWidth="1"/>
    <col min="3" max="3" width="7.8515625" style="60" customWidth="1"/>
    <col min="4" max="15" width="4.421875" style="63" customWidth="1"/>
    <col min="16" max="16" width="8.00390625" style="60" customWidth="1"/>
    <col min="17" max="16384" width="9.140625" style="60" customWidth="1"/>
  </cols>
  <sheetData>
    <row r="1" spans="2:16" ht="21" customHeight="1">
      <c r="B1" s="61" t="s">
        <v>104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2:15" ht="21" customHeight="1">
      <c r="B2" s="62"/>
      <c r="C2" s="62"/>
      <c r="O2" s="64"/>
    </row>
    <row r="3" spans="1:15" ht="22.5" customHeight="1">
      <c r="A3" s="65" t="s">
        <v>34</v>
      </c>
      <c r="B3" s="66" t="s">
        <v>105</v>
      </c>
      <c r="C3" s="62"/>
      <c r="O3" s="64"/>
    </row>
    <row r="4" spans="1:256" ht="22.5" customHeight="1">
      <c r="A4" s="67" t="s">
        <v>36</v>
      </c>
      <c r="B4" s="68" t="s">
        <v>106</v>
      </c>
      <c r="C4" s="63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  <c r="IU4" s="63"/>
      <c r="IV4" s="63"/>
    </row>
    <row r="5" spans="1:256" ht="22.5" customHeight="1">
      <c r="A5" s="65" t="s">
        <v>38</v>
      </c>
      <c r="B5" s="70" t="s">
        <v>41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  <c r="IT5" s="63"/>
      <c r="IU5" s="63"/>
      <c r="IV5" s="63"/>
    </row>
    <row r="6" spans="1:256" ht="22.5" customHeight="1">
      <c r="A6" s="67" t="s">
        <v>40</v>
      </c>
      <c r="B6" s="70" t="s">
        <v>35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pans="1:256" ht="22.5" customHeight="1">
      <c r="A7" s="67" t="s">
        <v>42</v>
      </c>
      <c r="B7" s="70" t="s">
        <v>37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  <c r="IV7" s="63"/>
    </row>
    <row r="8" spans="1:256" s="75" customFormat="1" ht="18.75">
      <c r="A8" s="67" t="s">
        <v>43</v>
      </c>
      <c r="B8" s="72" t="s">
        <v>39</v>
      </c>
      <c r="C8" s="73" t="s">
        <v>156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</row>
    <row r="9" spans="1:256" s="75" customFormat="1" ht="18.75">
      <c r="A9" s="67" t="s">
        <v>44</v>
      </c>
      <c r="B9" s="76" t="s">
        <v>125</v>
      </c>
      <c r="C9" s="63"/>
      <c r="D9" s="63"/>
      <c r="E9" s="63"/>
      <c r="F9" s="63"/>
      <c r="G9" s="63"/>
      <c r="H9" s="63"/>
      <c r="I9" s="63"/>
      <c r="J9" s="63"/>
      <c r="K9" s="74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</row>
    <row r="10" spans="1:256" s="75" customFormat="1" ht="18.75">
      <c r="A10" s="77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</row>
    <row r="11" spans="1:256" s="75" customFormat="1" ht="18.75">
      <c r="A11" s="77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</row>
    <row r="12" spans="1:256" s="75" customFormat="1" ht="18.75">
      <c r="A12" s="67" t="s">
        <v>45</v>
      </c>
      <c r="B12" s="76" t="s">
        <v>107</v>
      </c>
      <c r="C12" s="63"/>
      <c r="D12" s="63"/>
      <c r="E12" s="63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</row>
    <row r="13" spans="1:256" s="75" customFormat="1" ht="18.75">
      <c r="A13" s="67" t="s">
        <v>46</v>
      </c>
      <c r="B13" s="76" t="s">
        <v>47</v>
      </c>
      <c r="C13" s="78"/>
      <c r="D13" s="63"/>
      <c r="E13" s="63"/>
      <c r="F13" s="63"/>
      <c r="G13" s="63"/>
      <c r="H13" s="63"/>
      <c r="I13" s="63"/>
      <c r="J13" s="63"/>
      <c r="K13" s="74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</row>
    <row r="14" spans="1:256" s="75" customFormat="1" ht="18.75">
      <c r="A14" s="77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</row>
    <row r="15" spans="1:256" s="75" customFormat="1" ht="18.75">
      <c r="A15" s="77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</row>
    <row r="16" spans="1:256" s="75" customFormat="1" ht="18.75">
      <c r="A16" s="77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</row>
    <row r="17" spans="1:256" s="75" customFormat="1" ht="18.75">
      <c r="A17" s="67" t="s">
        <v>48</v>
      </c>
      <c r="B17" s="76" t="s">
        <v>49</v>
      </c>
      <c r="C17" s="78"/>
      <c r="D17" s="63"/>
      <c r="E17" s="63"/>
      <c r="F17" s="63"/>
      <c r="G17" s="63"/>
      <c r="H17" s="63"/>
      <c r="I17" s="63"/>
      <c r="J17" s="63"/>
      <c r="K17" s="74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</row>
    <row r="18" spans="1:256" s="75" customFormat="1" ht="18.75">
      <c r="A18" s="77"/>
      <c r="B18" s="79">
        <v>10.1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pans="1:256" s="75" customFormat="1" ht="18.75">
      <c r="A19" s="77"/>
      <c r="B19" s="71">
        <v>10.2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  <c r="IU19" s="63"/>
      <c r="IV19" s="63"/>
    </row>
    <row r="20" spans="1:256" s="75" customFormat="1" ht="18.75">
      <c r="A20" s="77"/>
      <c r="B20" s="71">
        <v>10.3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</row>
    <row r="21" spans="1:256" s="75" customFormat="1" ht="18.75">
      <c r="A21" s="67" t="s">
        <v>50</v>
      </c>
      <c r="B21" s="76" t="s">
        <v>51</v>
      </c>
      <c r="C21" s="78"/>
      <c r="D21" s="63"/>
      <c r="E21" s="63"/>
      <c r="F21" s="63"/>
      <c r="G21" s="63"/>
      <c r="H21" s="63"/>
      <c r="I21" s="63"/>
      <c r="J21" s="63"/>
      <c r="K21" s="74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  <c r="IV21" s="63"/>
    </row>
    <row r="22" spans="1:256" s="75" customFormat="1" ht="18.75">
      <c r="A22" s="77"/>
      <c r="B22" s="72" t="s">
        <v>157</v>
      </c>
      <c r="C22" s="80" t="s">
        <v>158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  <c r="IV22" s="63"/>
    </row>
    <row r="23" spans="1:256" s="75" customFormat="1" ht="18.75">
      <c r="A23" s="77"/>
      <c r="B23" s="70" t="s">
        <v>52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  <c r="IV23" s="63"/>
    </row>
    <row r="24" spans="1:256" s="75" customFormat="1" ht="18.75">
      <c r="A24" s="67" t="s">
        <v>53</v>
      </c>
      <c r="B24" s="76" t="s">
        <v>54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  <c r="IV24" s="63"/>
    </row>
    <row r="25" spans="1:256" s="75" customFormat="1" ht="18.75">
      <c r="A25" s="67" t="s">
        <v>55</v>
      </c>
      <c r="B25" s="76" t="s">
        <v>159</v>
      </c>
      <c r="C25" s="82" t="s">
        <v>160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</row>
    <row r="26" spans="1:3" s="63" customFormat="1" ht="22.5" customHeight="1">
      <c r="A26" s="67" t="s">
        <v>57</v>
      </c>
      <c r="B26" s="76" t="s">
        <v>58</v>
      </c>
      <c r="C26" s="78"/>
    </row>
    <row r="27" spans="1:3" s="63" customFormat="1" ht="13.5" customHeight="1">
      <c r="A27" s="77"/>
      <c r="B27" s="83"/>
      <c r="C27" s="78"/>
    </row>
    <row r="28" spans="1:256" s="75" customFormat="1" ht="18.75">
      <c r="A28" s="84" t="s">
        <v>59</v>
      </c>
      <c r="B28" s="85"/>
      <c r="C28" s="86" t="s">
        <v>60</v>
      </c>
      <c r="D28" s="87" t="s">
        <v>56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9"/>
      <c r="P28" s="86" t="s">
        <v>15</v>
      </c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</row>
    <row r="29" spans="1:256" s="75" customFormat="1" ht="18.75">
      <c r="A29" s="90"/>
      <c r="B29" s="91"/>
      <c r="C29" s="86"/>
      <c r="D29" s="86" t="s">
        <v>161</v>
      </c>
      <c r="E29" s="86"/>
      <c r="F29" s="86"/>
      <c r="G29" s="86" t="s">
        <v>162</v>
      </c>
      <c r="H29" s="86"/>
      <c r="I29" s="86"/>
      <c r="J29" s="86"/>
      <c r="K29" s="86"/>
      <c r="L29" s="86"/>
      <c r="M29" s="86"/>
      <c r="N29" s="86"/>
      <c r="O29" s="86"/>
      <c r="P29" s="86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</row>
    <row r="30" spans="1:256" s="75" customFormat="1" ht="18.75">
      <c r="A30" s="92"/>
      <c r="B30" s="93"/>
      <c r="C30" s="86"/>
      <c r="D30" s="94" t="s">
        <v>61</v>
      </c>
      <c r="E30" s="94" t="s">
        <v>62</v>
      </c>
      <c r="F30" s="94" t="s">
        <v>63</v>
      </c>
      <c r="G30" s="94" t="s">
        <v>64</v>
      </c>
      <c r="H30" s="94" t="s">
        <v>65</v>
      </c>
      <c r="I30" s="94" t="s">
        <v>66</v>
      </c>
      <c r="J30" s="94" t="s">
        <v>67</v>
      </c>
      <c r="K30" s="95" t="s">
        <v>68</v>
      </c>
      <c r="L30" s="94" t="s">
        <v>69</v>
      </c>
      <c r="M30" s="94" t="s">
        <v>70</v>
      </c>
      <c r="N30" s="94" t="s">
        <v>71</v>
      </c>
      <c r="O30" s="94" t="s">
        <v>72</v>
      </c>
      <c r="P30" s="86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</row>
    <row r="31" spans="1:256" s="75" customFormat="1" ht="18.75">
      <c r="A31" s="96" t="s">
        <v>34</v>
      </c>
      <c r="B31" s="97"/>
      <c r="C31" s="98"/>
      <c r="D31" s="99"/>
      <c r="E31" s="99"/>
      <c r="F31" s="99"/>
      <c r="G31" s="99"/>
      <c r="H31" s="99"/>
      <c r="I31" s="99"/>
      <c r="J31" s="99"/>
      <c r="K31" s="100"/>
      <c r="L31" s="99"/>
      <c r="M31" s="99"/>
      <c r="N31" s="99"/>
      <c r="O31" s="99"/>
      <c r="P31" s="99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</row>
    <row r="32" spans="1:256" s="75" customFormat="1" ht="18.75">
      <c r="A32" s="101" t="s">
        <v>36</v>
      </c>
      <c r="B32" s="102"/>
      <c r="C32" s="103"/>
      <c r="D32" s="104"/>
      <c r="E32" s="104"/>
      <c r="F32" s="104"/>
      <c r="G32" s="104"/>
      <c r="H32" s="104"/>
      <c r="I32" s="104"/>
      <c r="J32" s="104"/>
      <c r="K32" s="105"/>
      <c r="L32" s="104"/>
      <c r="M32" s="104"/>
      <c r="N32" s="104"/>
      <c r="O32" s="104"/>
      <c r="P32" s="104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  <c r="IU32" s="63"/>
      <c r="IV32" s="63"/>
    </row>
    <row r="33" spans="1:256" s="75" customFormat="1" ht="18.75">
      <c r="A33" s="101" t="s">
        <v>38</v>
      </c>
      <c r="B33" s="102"/>
      <c r="C33" s="103"/>
      <c r="D33" s="104"/>
      <c r="E33" s="104"/>
      <c r="F33" s="104"/>
      <c r="G33" s="104"/>
      <c r="H33" s="104"/>
      <c r="I33" s="104"/>
      <c r="J33" s="104"/>
      <c r="K33" s="105"/>
      <c r="L33" s="104"/>
      <c r="M33" s="104"/>
      <c r="N33" s="104"/>
      <c r="O33" s="104"/>
      <c r="P33" s="104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  <c r="IU33" s="63"/>
      <c r="IV33" s="63"/>
    </row>
    <row r="34" spans="1:256" s="75" customFormat="1" ht="18.75">
      <c r="A34" s="106" t="s">
        <v>40</v>
      </c>
      <c r="B34" s="107"/>
      <c r="C34" s="108"/>
      <c r="D34" s="109"/>
      <c r="E34" s="109"/>
      <c r="F34" s="109"/>
      <c r="G34" s="109"/>
      <c r="H34" s="109"/>
      <c r="I34" s="109"/>
      <c r="J34" s="109"/>
      <c r="K34" s="110"/>
      <c r="L34" s="109"/>
      <c r="M34" s="109"/>
      <c r="N34" s="109"/>
      <c r="O34" s="109"/>
      <c r="P34" s="109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</row>
    <row r="35" spans="1:256" s="75" customFormat="1" ht="18.75">
      <c r="A35" s="77"/>
      <c r="B35" s="63"/>
      <c r="C35" s="78"/>
      <c r="D35" s="63"/>
      <c r="E35" s="63"/>
      <c r="F35" s="63"/>
      <c r="G35" s="63"/>
      <c r="H35" s="63"/>
      <c r="I35" s="63"/>
      <c r="J35" s="63"/>
      <c r="K35" s="74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  <c r="IU35" s="63"/>
      <c r="IV35" s="63"/>
    </row>
    <row r="36" spans="1:256" s="75" customFormat="1" ht="18.75">
      <c r="A36" s="111" t="s">
        <v>73</v>
      </c>
      <c r="B36" s="112" t="s">
        <v>74</v>
      </c>
      <c r="C36" s="78"/>
      <c r="D36" s="63"/>
      <c r="E36" s="63"/>
      <c r="F36" s="63"/>
      <c r="G36" s="63"/>
      <c r="H36" s="63"/>
      <c r="I36" s="63"/>
      <c r="J36" s="63"/>
      <c r="K36" s="74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  <c r="IU36" s="63"/>
      <c r="IV36" s="63"/>
    </row>
    <row r="37" spans="1:256" s="75" customFormat="1" ht="18.75">
      <c r="A37" s="77"/>
      <c r="B37" s="113" t="s">
        <v>75</v>
      </c>
      <c r="C37" s="114"/>
      <c r="D37" s="115"/>
      <c r="E37" s="113" t="s">
        <v>32</v>
      </c>
      <c r="F37" s="114"/>
      <c r="G37" s="115"/>
      <c r="H37" s="113" t="s">
        <v>76</v>
      </c>
      <c r="I37" s="114"/>
      <c r="J37" s="114"/>
      <c r="K37" s="114"/>
      <c r="L37" s="114"/>
      <c r="M37" s="114"/>
      <c r="N37" s="114"/>
      <c r="O37" s="114"/>
      <c r="P37" s="115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</row>
    <row r="38" spans="1:256" s="75" customFormat="1" ht="18.75">
      <c r="A38" s="77"/>
      <c r="B38" s="116" t="s">
        <v>77</v>
      </c>
      <c r="C38" s="71"/>
      <c r="D38" s="117"/>
      <c r="E38" s="118"/>
      <c r="F38" s="69"/>
      <c r="G38" s="119"/>
      <c r="H38" s="118"/>
      <c r="I38" s="69"/>
      <c r="J38" s="69"/>
      <c r="K38" s="69"/>
      <c r="L38" s="69"/>
      <c r="M38" s="69"/>
      <c r="N38" s="69"/>
      <c r="O38" s="69"/>
      <c r="P38" s="119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  <c r="IU38" s="63"/>
      <c r="IV38" s="63"/>
    </row>
    <row r="39" spans="1:256" s="75" customFormat="1" ht="18.75">
      <c r="A39" s="77"/>
      <c r="B39" s="116" t="s">
        <v>163</v>
      </c>
      <c r="C39" s="71"/>
      <c r="D39" s="117"/>
      <c r="E39" s="118"/>
      <c r="F39" s="69"/>
      <c r="G39" s="119"/>
      <c r="H39" s="118"/>
      <c r="I39" s="69"/>
      <c r="J39" s="69"/>
      <c r="K39" s="69"/>
      <c r="L39" s="69"/>
      <c r="M39" s="69"/>
      <c r="N39" s="69"/>
      <c r="O39" s="69"/>
      <c r="P39" s="119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  <c r="IT39" s="63"/>
      <c r="IU39" s="63"/>
      <c r="IV39" s="63"/>
    </row>
    <row r="40" spans="1:256" s="75" customFormat="1" ht="18.75">
      <c r="A40" s="77"/>
      <c r="B40" s="116" t="s">
        <v>78</v>
      </c>
      <c r="C40" s="71"/>
      <c r="D40" s="117"/>
      <c r="E40" s="118"/>
      <c r="F40" s="69"/>
      <c r="G40" s="119"/>
      <c r="H40" s="118"/>
      <c r="I40" s="69"/>
      <c r="J40" s="69"/>
      <c r="K40" s="69"/>
      <c r="L40" s="69"/>
      <c r="M40" s="69"/>
      <c r="N40" s="69"/>
      <c r="O40" s="69"/>
      <c r="P40" s="119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  <c r="IT40" s="63"/>
      <c r="IU40" s="63"/>
      <c r="IV40" s="63"/>
    </row>
    <row r="41" spans="1:256" s="75" customFormat="1" ht="18.75">
      <c r="A41" s="77"/>
      <c r="B41" s="116" t="s">
        <v>79</v>
      </c>
      <c r="C41" s="71"/>
      <c r="D41" s="117"/>
      <c r="E41" s="118"/>
      <c r="F41" s="69"/>
      <c r="G41" s="119"/>
      <c r="H41" s="118"/>
      <c r="I41" s="69"/>
      <c r="J41" s="69"/>
      <c r="K41" s="69"/>
      <c r="L41" s="69"/>
      <c r="M41" s="69"/>
      <c r="N41" s="69"/>
      <c r="O41" s="69"/>
      <c r="P41" s="119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  <c r="IU41" s="63"/>
      <c r="IV41" s="63"/>
    </row>
    <row r="42" spans="1:256" s="75" customFormat="1" ht="18.75">
      <c r="A42" s="77"/>
      <c r="B42" s="116" t="s">
        <v>80</v>
      </c>
      <c r="C42" s="71"/>
      <c r="D42" s="117"/>
      <c r="E42" s="118"/>
      <c r="F42" s="69"/>
      <c r="G42" s="119"/>
      <c r="H42" s="118"/>
      <c r="I42" s="69"/>
      <c r="J42" s="69"/>
      <c r="K42" s="69"/>
      <c r="L42" s="69"/>
      <c r="M42" s="69"/>
      <c r="N42" s="69"/>
      <c r="O42" s="69"/>
      <c r="P42" s="119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  <c r="IU42" s="63"/>
      <c r="IV42" s="63"/>
    </row>
    <row r="43" spans="1:256" s="75" customFormat="1" ht="18.75">
      <c r="A43" s="77"/>
      <c r="B43" s="120" t="s">
        <v>81</v>
      </c>
      <c r="C43" s="121"/>
      <c r="D43" s="122"/>
      <c r="E43" s="123"/>
      <c r="F43" s="124"/>
      <c r="G43" s="125"/>
      <c r="H43" s="123"/>
      <c r="I43" s="124"/>
      <c r="J43" s="124"/>
      <c r="K43" s="124"/>
      <c r="L43" s="124"/>
      <c r="M43" s="124"/>
      <c r="N43" s="124"/>
      <c r="O43" s="124"/>
      <c r="P43" s="125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  <c r="IV43" s="63"/>
    </row>
    <row r="44" spans="1:256" s="75" customFormat="1" ht="18.75">
      <c r="A44" s="77"/>
      <c r="B44" s="63"/>
      <c r="C44" s="78"/>
      <c r="D44" s="63"/>
      <c r="E44" s="63"/>
      <c r="F44" s="63"/>
      <c r="G44" s="63"/>
      <c r="H44" s="63"/>
      <c r="I44" s="63"/>
      <c r="J44" s="63"/>
      <c r="K44" s="74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  <c r="IU44" s="63"/>
      <c r="IV44" s="63"/>
    </row>
    <row r="45" spans="1:256" s="75" customFormat="1" ht="18.75">
      <c r="A45" s="67" t="s">
        <v>82</v>
      </c>
      <c r="B45" s="76" t="s">
        <v>83</v>
      </c>
      <c r="C45" s="126" t="s">
        <v>164</v>
      </c>
      <c r="D45" s="63"/>
      <c r="E45" s="63"/>
      <c r="F45" s="63"/>
      <c r="G45" s="63"/>
      <c r="H45" s="63"/>
      <c r="I45" s="63"/>
      <c r="J45" s="63"/>
      <c r="K45" s="74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  <c r="IU45" s="63"/>
      <c r="IV45" s="63"/>
    </row>
    <row r="46" spans="1:256" s="75" customFormat="1" ht="18.75">
      <c r="A46" s="127"/>
      <c r="B46" s="128" t="s">
        <v>14</v>
      </c>
      <c r="C46" s="129" t="s">
        <v>60</v>
      </c>
      <c r="D46" s="130" t="s">
        <v>84</v>
      </c>
      <c r="E46" s="130"/>
      <c r="F46" s="130" t="s">
        <v>85</v>
      </c>
      <c r="G46" s="130"/>
      <c r="H46" s="130"/>
      <c r="I46" s="130" t="s">
        <v>86</v>
      </c>
      <c r="J46" s="130"/>
      <c r="K46" s="130"/>
      <c r="L46" s="130" t="s">
        <v>87</v>
      </c>
      <c r="M46" s="130"/>
      <c r="N46" s="130"/>
      <c r="O46" s="130"/>
      <c r="P46" s="130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  <c r="EF46" s="127"/>
      <c r="EG46" s="127"/>
      <c r="EH46" s="127"/>
      <c r="EI46" s="127"/>
      <c r="EJ46" s="127"/>
      <c r="EK46" s="127"/>
      <c r="EL46" s="127"/>
      <c r="EM46" s="127"/>
      <c r="EN46" s="127"/>
      <c r="EO46" s="127"/>
      <c r="EP46" s="127"/>
      <c r="EQ46" s="127"/>
      <c r="ER46" s="127"/>
      <c r="ES46" s="127"/>
      <c r="ET46" s="127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27"/>
      <c r="FF46" s="127"/>
      <c r="FG46" s="127"/>
      <c r="FH46" s="127"/>
      <c r="FI46" s="127"/>
      <c r="FJ46" s="127"/>
      <c r="FK46" s="127"/>
      <c r="FL46" s="127"/>
      <c r="FM46" s="127"/>
      <c r="FN46" s="127"/>
      <c r="FO46" s="127"/>
      <c r="FP46" s="127"/>
      <c r="FQ46" s="127"/>
      <c r="FR46" s="127"/>
      <c r="FS46" s="127"/>
      <c r="FT46" s="127"/>
      <c r="FU46" s="127"/>
      <c r="FV46" s="127"/>
      <c r="FW46" s="127"/>
      <c r="FX46" s="127"/>
      <c r="FY46" s="127"/>
      <c r="FZ46" s="127"/>
      <c r="GA46" s="127"/>
      <c r="GB46" s="127"/>
      <c r="GC46" s="127"/>
      <c r="GD46" s="127"/>
      <c r="GE46" s="127"/>
      <c r="GF46" s="127"/>
      <c r="GG46" s="127"/>
      <c r="GH46" s="127"/>
      <c r="GI46" s="127"/>
      <c r="GJ46" s="127"/>
      <c r="GK46" s="127"/>
      <c r="GL46" s="127"/>
      <c r="GM46" s="127"/>
      <c r="GN46" s="127"/>
      <c r="GO46" s="127"/>
      <c r="GP46" s="127"/>
      <c r="GQ46" s="127"/>
      <c r="GR46" s="127"/>
      <c r="GS46" s="127"/>
      <c r="GT46" s="127"/>
      <c r="GU46" s="127"/>
      <c r="GV46" s="127"/>
      <c r="GW46" s="127"/>
      <c r="GX46" s="127"/>
      <c r="GY46" s="127"/>
      <c r="GZ46" s="127"/>
      <c r="HA46" s="127"/>
      <c r="HB46" s="127"/>
      <c r="HC46" s="127"/>
      <c r="HD46" s="127"/>
      <c r="HE46" s="127"/>
      <c r="HF46" s="127"/>
      <c r="HG46" s="127"/>
      <c r="HH46" s="127"/>
      <c r="HI46" s="127"/>
      <c r="HJ46" s="127"/>
      <c r="HK46" s="127"/>
      <c r="HL46" s="127"/>
      <c r="HM46" s="127"/>
      <c r="HN46" s="127"/>
      <c r="HO46" s="127"/>
      <c r="HP46" s="127"/>
      <c r="HQ46" s="127"/>
      <c r="HR46" s="127"/>
      <c r="HS46" s="127"/>
      <c r="HT46" s="127"/>
      <c r="HU46" s="127"/>
      <c r="HV46" s="127"/>
      <c r="HW46" s="127"/>
      <c r="HX46" s="127"/>
      <c r="HY46" s="127"/>
      <c r="HZ46" s="127"/>
      <c r="IA46" s="127"/>
      <c r="IB46" s="127"/>
      <c r="IC46" s="127"/>
      <c r="ID46" s="127"/>
      <c r="IE46" s="127"/>
      <c r="IF46" s="127"/>
      <c r="IG46" s="127"/>
      <c r="IH46" s="127"/>
      <c r="II46" s="127"/>
      <c r="IJ46" s="127"/>
      <c r="IK46" s="127"/>
      <c r="IL46" s="127"/>
      <c r="IM46" s="127"/>
      <c r="IN46" s="127"/>
      <c r="IO46" s="127"/>
      <c r="IP46" s="127"/>
      <c r="IQ46" s="127"/>
      <c r="IR46" s="127"/>
      <c r="IS46" s="127"/>
      <c r="IT46" s="127"/>
      <c r="IU46" s="127"/>
      <c r="IV46" s="127"/>
    </row>
    <row r="47" spans="1:256" s="75" customFormat="1" ht="18.75">
      <c r="A47" s="63"/>
      <c r="B47" s="99"/>
      <c r="C47" s="131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  <c r="IU47" s="63"/>
      <c r="IV47" s="63"/>
    </row>
    <row r="48" spans="1:256" s="75" customFormat="1" ht="18.75">
      <c r="A48" s="63"/>
      <c r="B48" s="104"/>
      <c r="C48" s="133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  <c r="IU48" s="63"/>
      <c r="IV48" s="63"/>
    </row>
    <row r="49" spans="1:256" s="75" customFormat="1" ht="18.75">
      <c r="A49" s="63"/>
      <c r="B49" s="104"/>
      <c r="C49" s="133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  <c r="IU49" s="63"/>
      <c r="IV49" s="63"/>
    </row>
    <row r="50" spans="1:256" s="75" customFormat="1" ht="18.75">
      <c r="A50" s="63"/>
      <c r="B50" s="109"/>
      <c r="C50" s="109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  <c r="IU50" s="63"/>
      <c r="IV50" s="63"/>
    </row>
    <row r="51" spans="1:256" s="75" customFormat="1" ht="18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74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  <c r="IU51" s="63"/>
      <c r="IV51" s="63"/>
    </row>
    <row r="52" spans="1:256" s="75" customFormat="1" ht="18.75">
      <c r="A52" s="67" t="s">
        <v>165</v>
      </c>
      <c r="B52" s="70" t="s">
        <v>166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  <c r="IU52" s="63"/>
      <c r="IV52" s="63"/>
    </row>
    <row r="53" spans="1:256" s="75" customFormat="1" ht="42" customHeight="1">
      <c r="A53" s="60"/>
      <c r="B53" s="136" t="s">
        <v>167</v>
      </c>
      <c r="C53" s="137" t="s">
        <v>168</v>
      </c>
      <c r="D53" s="137"/>
      <c r="E53" s="137" t="s">
        <v>169</v>
      </c>
      <c r="F53" s="137"/>
      <c r="G53" s="137" t="s">
        <v>170</v>
      </c>
      <c r="H53" s="137"/>
      <c r="I53" s="137" t="s">
        <v>171</v>
      </c>
      <c r="J53" s="137"/>
      <c r="K53" s="138" t="s">
        <v>172</v>
      </c>
      <c r="L53" s="137" t="s">
        <v>173</v>
      </c>
      <c r="M53" s="137"/>
      <c r="N53" s="137" t="s">
        <v>174</v>
      </c>
      <c r="O53" s="137"/>
      <c r="P53" s="139" t="s">
        <v>175</v>
      </c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0"/>
      <c r="IV53" s="60"/>
    </row>
    <row r="54" spans="1:256" s="75" customFormat="1" ht="63">
      <c r="A54" s="60"/>
      <c r="B54" s="140" t="s">
        <v>176</v>
      </c>
      <c r="C54" s="137"/>
      <c r="D54" s="137"/>
      <c r="E54" s="137"/>
      <c r="F54" s="137"/>
      <c r="G54" s="137"/>
      <c r="H54" s="137"/>
      <c r="I54" s="137"/>
      <c r="J54" s="137"/>
      <c r="K54" s="138"/>
      <c r="L54" s="141"/>
      <c r="M54" s="141"/>
      <c r="N54" s="141"/>
      <c r="O54" s="141"/>
      <c r="P54" s="14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  <c r="IT54" s="60"/>
      <c r="IU54" s="60"/>
      <c r="IV54" s="60"/>
    </row>
    <row r="55" spans="1:256" s="75" customFormat="1" ht="63">
      <c r="A55" s="60"/>
      <c r="B55" s="140" t="s">
        <v>177</v>
      </c>
      <c r="C55" s="137"/>
      <c r="D55" s="137"/>
      <c r="E55" s="137"/>
      <c r="F55" s="137"/>
      <c r="G55" s="137"/>
      <c r="H55" s="137"/>
      <c r="I55" s="137"/>
      <c r="J55" s="137"/>
      <c r="K55" s="138"/>
      <c r="L55" s="141"/>
      <c r="M55" s="141"/>
      <c r="N55" s="141"/>
      <c r="O55" s="141"/>
      <c r="P55" s="14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0"/>
      <c r="HR55" s="60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  <c r="IF55" s="60"/>
      <c r="IG55" s="60"/>
      <c r="IH55" s="60"/>
      <c r="II55" s="60"/>
      <c r="IJ55" s="60"/>
      <c r="IK55" s="60"/>
      <c r="IL55" s="60"/>
      <c r="IM55" s="60"/>
      <c r="IN55" s="60"/>
      <c r="IO55" s="60"/>
      <c r="IP55" s="60"/>
      <c r="IQ55" s="60"/>
      <c r="IR55" s="60"/>
      <c r="IS55" s="60"/>
      <c r="IT55" s="60"/>
      <c r="IU55" s="60"/>
      <c r="IV55" s="60"/>
    </row>
    <row r="56" spans="1:256" s="75" customFormat="1" ht="63">
      <c r="A56" s="60"/>
      <c r="B56" s="140" t="s">
        <v>178</v>
      </c>
      <c r="C56" s="137"/>
      <c r="D56" s="137"/>
      <c r="E56" s="137"/>
      <c r="F56" s="137"/>
      <c r="G56" s="137"/>
      <c r="H56" s="137"/>
      <c r="I56" s="137"/>
      <c r="J56" s="137"/>
      <c r="K56" s="138"/>
      <c r="L56" s="141"/>
      <c r="M56" s="141"/>
      <c r="N56" s="141"/>
      <c r="O56" s="141"/>
      <c r="P56" s="14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/>
      <c r="IO56" s="60"/>
      <c r="IP56" s="60"/>
      <c r="IQ56" s="60"/>
      <c r="IR56" s="60"/>
      <c r="IS56" s="60"/>
      <c r="IT56" s="60"/>
      <c r="IU56" s="60"/>
      <c r="IV56" s="60"/>
    </row>
    <row r="57" spans="1:256" s="75" customFormat="1" ht="21">
      <c r="A57" s="60"/>
      <c r="K57" s="74"/>
      <c r="L57" s="63"/>
      <c r="M57" s="63"/>
      <c r="N57" s="63"/>
      <c r="O57" s="63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0"/>
      <c r="IG57" s="60"/>
      <c r="IH57" s="60"/>
      <c r="II57" s="60"/>
      <c r="IJ57" s="60"/>
      <c r="IK57" s="60"/>
      <c r="IL57" s="60"/>
      <c r="IM57" s="60"/>
      <c r="IN57" s="60"/>
      <c r="IO57" s="60"/>
      <c r="IP57" s="60"/>
      <c r="IQ57" s="60"/>
      <c r="IR57" s="60"/>
      <c r="IS57" s="60"/>
      <c r="IT57" s="60"/>
      <c r="IU57" s="60"/>
      <c r="IV57" s="60"/>
    </row>
    <row r="58" spans="1:256" s="75" customFormat="1" ht="21">
      <c r="A58" s="60"/>
      <c r="B58" s="142" t="s">
        <v>179</v>
      </c>
      <c r="C58" s="143" t="s">
        <v>180</v>
      </c>
      <c r="D58" s="144"/>
      <c r="E58" s="144"/>
      <c r="F58" s="145"/>
      <c r="G58" s="145"/>
      <c r="H58" s="145"/>
      <c r="I58" s="145"/>
      <c r="J58" s="145"/>
      <c r="K58" s="74"/>
      <c r="L58" s="63"/>
      <c r="M58" s="63"/>
      <c r="N58" s="63"/>
      <c r="O58" s="63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0"/>
      <c r="HR58" s="60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0"/>
      <c r="IG58" s="60"/>
      <c r="IH58" s="60"/>
      <c r="II58" s="60"/>
      <c r="IJ58" s="60"/>
      <c r="IK58" s="60"/>
      <c r="IL58" s="60"/>
      <c r="IM58" s="60"/>
      <c r="IN58" s="60"/>
      <c r="IO58" s="60"/>
      <c r="IP58" s="60"/>
      <c r="IQ58" s="60"/>
      <c r="IR58" s="60"/>
      <c r="IS58" s="60"/>
      <c r="IT58" s="60"/>
      <c r="IU58" s="60"/>
      <c r="IV58" s="60"/>
    </row>
    <row r="59" spans="1:256" s="75" customFormat="1" ht="21">
      <c r="A59" s="60"/>
      <c r="B59" s="145"/>
      <c r="C59" s="146" t="s">
        <v>181</v>
      </c>
      <c r="D59" s="145"/>
      <c r="E59" s="145"/>
      <c r="F59" s="145"/>
      <c r="G59" s="145"/>
      <c r="H59" s="145"/>
      <c r="I59" s="145"/>
      <c r="J59" s="145"/>
      <c r="K59" s="74"/>
      <c r="L59" s="63"/>
      <c r="M59" s="63"/>
      <c r="N59" s="63"/>
      <c r="O59" s="63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0"/>
      <c r="HC59" s="60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0"/>
      <c r="HR59" s="60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60"/>
      <c r="IF59" s="60"/>
      <c r="IG59" s="60"/>
      <c r="IH59" s="60"/>
      <c r="II59" s="60"/>
      <c r="IJ59" s="60"/>
      <c r="IK59" s="60"/>
      <c r="IL59" s="60"/>
      <c r="IM59" s="60"/>
      <c r="IN59" s="60"/>
      <c r="IO59" s="60"/>
      <c r="IP59" s="60"/>
      <c r="IQ59" s="60"/>
      <c r="IR59" s="60"/>
      <c r="IS59" s="60"/>
      <c r="IT59" s="60"/>
      <c r="IU59" s="60"/>
      <c r="IV59" s="60"/>
    </row>
  </sheetData>
  <sheetProtection/>
  <mergeCells count="89">
    <mergeCell ref="C56:D56"/>
    <mergeCell ref="E56:F56"/>
    <mergeCell ref="G56:H56"/>
    <mergeCell ref="I56:J56"/>
    <mergeCell ref="L56:M56"/>
    <mergeCell ref="N56:O56"/>
    <mergeCell ref="G54:H54"/>
    <mergeCell ref="I54:J54"/>
    <mergeCell ref="L54:M54"/>
    <mergeCell ref="N54:O54"/>
    <mergeCell ref="C55:D55"/>
    <mergeCell ref="E55:F55"/>
    <mergeCell ref="G55:H55"/>
    <mergeCell ref="I55:J55"/>
    <mergeCell ref="L55:M55"/>
    <mergeCell ref="N55:O55"/>
    <mergeCell ref="B52:P52"/>
    <mergeCell ref="C53:D53"/>
    <mergeCell ref="E53:F53"/>
    <mergeCell ref="G53:H53"/>
    <mergeCell ref="I53:J53"/>
    <mergeCell ref="K53:K56"/>
    <mergeCell ref="L53:M53"/>
    <mergeCell ref="N53:O53"/>
    <mergeCell ref="C54:D54"/>
    <mergeCell ref="E54:F54"/>
    <mergeCell ref="D49:E49"/>
    <mergeCell ref="F49:H49"/>
    <mergeCell ref="I49:K49"/>
    <mergeCell ref="L49:P49"/>
    <mergeCell ref="D50:E50"/>
    <mergeCell ref="F50:H50"/>
    <mergeCell ref="I50:K50"/>
    <mergeCell ref="L50:P50"/>
    <mergeCell ref="D47:E47"/>
    <mergeCell ref="F47:H47"/>
    <mergeCell ref="I47:K47"/>
    <mergeCell ref="L47:P47"/>
    <mergeCell ref="D48:E48"/>
    <mergeCell ref="F48:H48"/>
    <mergeCell ref="I48:K48"/>
    <mergeCell ref="L48:P48"/>
    <mergeCell ref="B43:D43"/>
    <mergeCell ref="E43:G43"/>
    <mergeCell ref="H43:P43"/>
    <mergeCell ref="D46:E46"/>
    <mergeCell ref="F46:H46"/>
    <mergeCell ref="I46:K46"/>
    <mergeCell ref="L46:P46"/>
    <mergeCell ref="B41:D41"/>
    <mergeCell ref="E41:G41"/>
    <mergeCell ref="H41:P41"/>
    <mergeCell ref="B42:D42"/>
    <mergeCell ref="E42:G42"/>
    <mergeCell ref="H42:P42"/>
    <mergeCell ref="B39:D39"/>
    <mergeCell ref="E39:G39"/>
    <mergeCell ref="H39:P39"/>
    <mergeCell ref="B40:D40"/>
    <mergeCell ref="E40:G40"/>
    <mergeCell ref="H40:P40"/>
    <mergeCell ref="B37:D37"/>
    <mergeCell ref="E37:G37"/>
    <mergeCell ref="H37:P37"/>
    <mergeCell ref="B38:D38"/>
    <mergeCell ref="E38:G38"/>
    <mergeCell ref="H38:P38"/>
    <mergeCell ref="B20:P20"/>
    <mergeCell ref="B23:P23"/>
    <mergeCell ref="C24:P24"/>
    <mergeCell ref="C25:P25"/>
    <mergeCell ref="A28:B30"/>
    <mergeCell ref="C28:C30"/>
    <mergeCell ref="D28:O28"/>
    <mergeCell ref="P28:P30"/>
    <mergeCell ref="D29:F29"/>
    <mergeCell ref="G29:O29"/>
    <mergeCell ref="B11:P11"/>
    <mergeCell ref="B14:P14"/>
    <mergeCell ref="B15:P15"/>
    <mergeCell ref="B16:P16"/>
    <mergeCell ref="B18:P18"/>
    <mergeCell ref="B19:P19"/>
    <mergeCell ref="B1:P1"/>
    <mergeCell ref="E4:P4"/>
    <mergeCell ref="B5:P5"/>
    <mergeCell ref="B6:P6"/>
    <mergeCell ref="B7:P7"/>
    <mergeCell ref="B10:P10"/>
  </mergeCells>
  <printOptions/>
  <pageMargins left="0.7" right="0.7" top="0.75" bottom="0.75" header="0.3" footer="0.3"/>
  <pageSetup horizontalDpi="600" verticalDpi="600" orientation="portrait" paperSize="9" scale="94" r:id="rId2"/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nicky</dc:creator>
  <cp:keywords/>
  <dc:description/>
  <cp:lastModifiedBy>TNSU</cp:lastModifiedBy>
  <cp:lastPrinted>2022-10-18T09:27:48Z</cp:lastPrinted>
  <dcterms:created xsi:type="dcterms:W3CDTF">2004-10-19T18:01:12Z</dcterms:created>
  <dcterms:modified xsi:type="dcterms:W3CDTF">2023-06-27T04:28:34Z</dcterms:modified>
  <cp:category/>
  <cp:version/>
  <cp:contentType/>
  <cp:contentStatus/>
</cp:coreProperties>
</file>